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\plan58\"/>
    </mc:Choice>
  </mc:AlternateContent>
  <bookViews>
    <workbookView xWindow="0" yWindow="0" windowWidth="20490" windowHeight="7755"/>
  </bookViews>
  <sheets>
    <sheet name="Sheet2" sheetId="2" r:id="rId1"/>
  </sheets>
  <definedNames>
    <definedName name="_xlnm.Print_Titles" localSheetId="0">Sheet2!$3:$4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2" l="1"/>
  <c r="H74" i="2" s="1"/>
  <c r="H73" i="2"/>
</calcChain>
</file>

<file path=xl/comments1.xml><?xml version="1.0" encoding="utf-8"?>
<comments xmlns="http://schemas.openxmlformats.org/spreadsheetml/2006/main">
  <authors>
    <author>Chainoykom</author>
  </authors>
  <commentList>
    <comment ref="B17" authorId="0" shapeId="0">
      <text>
        <r>
          <rPr>
            <b/>
            <sz val="9"/>
            <color indexed="81"/>
            <rFont val="Tahoma"/>
          </rPr>
          <t>Chainoykom:</t>
        </r>
        <r>
          <rPr>
            <sz val="9"/>
            <color indexed="81"/>
            <rFont val="Tahoma"/>
          </rPr>
          <t xml:space="preserve">
ตัวชี้วัดเดิม คือ ร้อยละการเพิ่มขึ่นของทรัพยากรอิเล็กทรอนิกส์</t>
        </r>
      </text>
    </comment>
    <comment ref="I17" authorId="0" shapeId="0">
      <text>
        <r>
          <rPr>
            <b/>
            <sz val="9"/>
            <color indexed="81"/>
            <rFont val="Tahoma"/>
          </rPr>
          <t>Chainoykom:</t>
        </r>
        <r>
          <rPr>
            <sz val="9"/>
            <color indexed="81"/>
            <rFont val="Tahoma"/>
          </rPr>
          <t xml:space="preserve">
นโยบายการจัดหาร้อยละ40</t>
        </r>
      </text>
    </comment>
    <comment ref="I18" authorId="0" shapeId="0">
      <text>
        <r>
          <rPr>
            <b/>
            <sz val="9"/>
            <color indexed="81"/>
            <rFont val="Tahoma"/>
          </rPr>
          <t>Chainoykom:</t>
        </r>
        <r>
          <rPr>
            <sz val="9"/>
            <color indexed="81"/>
            <rFont val="Tahoma"/>
          </rPr>
          <t xml:space="preserve">
scopus</t>
        </r>
      </text>
    </comment>
  </commentList>
</comments>
</file>

<file path=xl/sharedStrings.xml><?xml version="1.0" encoding="utf-8"?>
<sst xmlns="http://schemas.openxmlformats.org/spreadsheetml/2006/main" count="216" uniqueCount="182">
  <si>
    <t>เป้าประสงค์</t>
  </si>
  <si>
    <t>ตัวชี้วัด</t>
  </si>
  <si>
    <t>หน่วยนับ</t>
  </si>
  <si>
    <t>เป้าหมาย</t>
  </si>
  <si>
    <t>กลยุทธ์</t>
  </si>
  <si>
    <t>โครงการ/กิจกรรม</t>
  </si>
  <si>
    <t>ผู้รับผิดชอบ</t>
  </si>
  <si>
    <t>งบประมาณ</t>
  </si>
  <si>
    <t>ประเด็นยุทธศาสตร์ที่ 1  เป็นแหล่งทรัพยากรที่ทันสมัย สอดคล้องต่อการเรียนการสอนของมหาวิทยาลัยและเป็นแหล่งการเรียนรู้ตลอดชีวิต</t>
  </si>
  <si>
    <t>1.1 มีเครือข่ายที่ พร้อมใช้งาน</t>
  </si>
  <si>
    <t>1.1 จำนวนเทคโนโลยีสมัยใหม่ที่</t>
  </si>
  <si>
    <t>จำนวน</t>
  </si>
  <si>
    <t>1. พัฒนาโครงสร้างพื้นฐานด้าน</t>
  </si>
  <si>
    <t xml:space="preserve">1. SAP 3 โครงการจัดทำ Life library </t>
  </si>
  <si>
    <t>ผู้อำนวยการ</t>
  </si>
  <si>
    <t>และมีเสถียรภาพ</t>
  </si>
  <si>
    <t>นำมาใช้</t>
  </si>
  <si>
    <t>เทคโนโลยีสารสนเทศและระบบ</t>
  </si>
  <si>
    <t>และ e-library</t>
  </si>
  <si>
    <t>ห้องสมุดอัตโนมัติ</t>
  </si>
  <si>
    <t>1.2 เป็นแหล่งทรัพยากรสารสนเทศที่</t>
  </si>
  <si>
    <t>ร้อยละ</t>
  </si>
  <si>
    <t>&gt;=10</t>
  </si>
  <si>
    <t>2. พัฒนาทรัพยากรสารสนเทศ</t>
  </si>
  <si>
    <t>หัวหน้างานบริหารจัดการฯ</t>
  </si>
  <si>
    <t>ทันสมัย</t>
  </si>
  <si>
    <t>อิเล็กทรอนิกส์ต่องบประมาณในการจัดหา</t>
  </si>
  <si>
    <t>ทรัพยากรสารสนเทศ</t>
  </si>
  <si>
    <t>1.3 มีบริการที่ตรงกับความต้องการ</t>
  </si>
  <si>
    <t>กิจกรรม</t>
  </si>
  <si>
    <t>3. ให้บริการเชิงรุก</t>
  </si>
  <si>
    <t>รอง.ส่งเสริมฯ, ผู้ช่วยผอ.องครักษ์</t>
  </si>
  <si>
    <t>ส่งเสริมการเรียนรู้ตลอดชีวิต</t>
  </si>
  <si>
    <t>1.4 ผู้ใช้มีทักษะการรู้สารสนเทศ</t>
  </si>
  <si>
    <t>4. สร้างบรรยากาศการเรียนรู้</t>
  </si>
  <si>
    <t>4. โครงการส่งเสริมบรรยากาศการเรียนรู้</t>
  </si>
  <si>
    <t>5. การติดตามความพึงพอใจของผู้ใช้</t>
  </si>
  <si>
    <t>รอง.ส่งเสริมฯ</t>
  </si>
  <si>
    <t>6. โครงการฝึกอบรมการสืบค้น</t>
  </si>
  <si>
    <t>สารสนเทศ</t>
  </si>
  <si>
    <t>ประเด็นยุทธศาสตร์ที่ 2 สนับสนุนการพัฒนาการบริการวิชาการเพื่อพัฒนาชุมชนและสังคมอย่างยั่งยืน</t>
  </si>
  <si>
    <t>2.1 มีระบบการบริหารจัดการโครงการ</t>
  </si>
  <si>
    <t>2.1 มีการบูรณาการงานบริการทาง</t>
  </si>
  <si>
    <t>ภารกิจ</t>
  </si>
  <si>
    <t>พัฒนางานบริการวิชาการเพื่อการ</t>
  </si>
  <si>
    <t>7. โครงการบริการวิชาการแก่ชุมชน</t>
  </si>
  <si>
    <t>บริการวิชาการที่มีประสิทธิภาพ</t>
  </si>
  <si>
    <t>วิชาการแก่สังคมกับภารกิจอื่น</t>
  </si>
  <si>
    <t xml:space="preserve">พัฒนาชุมชนและสังคมอย่างยั่งยืน </t>
  </si>
  <si>
    <t>และสังคม</t>
  </si>
  <si>
    <t>(หนึ่งจังหวัดหนึ่งมหาวิทยาลัย)</t>
  </si>
  <si>
    <t>8. โครงการบริการวิชาการส่งเสริม</t>
  </si>
  <si>
    <t>2.2 สร้างงานบริการวิชาการที่สอดคล้อง</t>
  </si>
  <si>
    <t>2.2 มีการนำความรู้และประสบการณ์จาก</t>
  </si>
  <si>
    <t>บทความ</t>
  </si>
  <si>
    <t>คุณภาพชีวิตในวัยเกษียณอายุ</t>
  </si>
  <si>
    <t>กับความต้องการของชุมชนและสังคม</t>
  </si>
  <si>
    <t>การให้บริการทางวิชาการมาต่อยอดสู่</t>
  </si>
  <si>
    <t>9. โครงการพัฒนาห้องสมุดโรงเรียน</t>
  </si>
  <si>
    <t>อย่างยั่งยืน</t>
  </si>
  <si>
    <t>บทความวิชาการ</t>
  </si>
  <si>
    <t>2.3 มีการเผยแพร่ความรู้ที่ได้จากการ</t>
  </si>
  <si>
    <t>ช่องทาง</t>
  </si>
  <si>
    <t>ให้บริการทางวิชาการ</t>
  </si>
  <si>
    <t>2.4 จำนวนโครงการ/กิจกรรมบริการ</t>
  </si>
  <si>
    <t>โครงการ/</t>
  </si>
  <si>
    <t>ทางวิชาการแก่สังคมและชุมชน</t>
  </si>
  <si>
    <t>ประเด็นยุทธศาสตร์ที่ 3 สืบสานการทำนุบำรุงวัฒนธรรมและศิลปะ</t>
  </si>
  <si>
    <t>3.1 บุคลากรมีจิตสำนึกและความเข้าใจใน</t>
  </si>
  <si>
    <t>3.1 มีระบบและกลไกการทำนุบำรุง</t>
  </si>
  <si>
    <t xml:space="preserve">ข้อ </t>
  </si>
  <si>
    <t>ส่งเสริมให้มีกิจกรรมอนุรักษ์ สืบสาน</t>
  </si>
  <si>
    <t>10. โครงการส่งเสริมศิลปวัฒนธรรมเพื่อ</t>
  </si>
  <si>
    <t>คณะกรรมการส่งเสริม</t>
  </si>
  <si>
    <t>เรื่องวัฒนธรรมและศิลปะ</t>
  </si>
  <si>
    <t>วัฒนธรรมและศิลปะ</t>
  </si>
  <si>
    <t>(เกณฑ์สกอ.)</t>
  </si>
  <si>
    <t>พัฒนาชีวิตการทำงาน</t>
  </si>
  <si>
    <t>ศิลปวัฒนธรรมฯ</t>
  </si>
  <si>
    <t>3.2 ผู้ใช้บริการมีส่วนร่วมในกิจกรรม</t>
  </si>
  <si>
    <t>3.2 ร้อยละของกิจกรรมที่ผู้ใช้บริการมี</t>
  </si>
  <si>
    <t>ส่วนร่วม</t>
  </si>
  <si>
    <t>ประเด็นยุทธศาสตร์ที่ 4 การพัฒนาสู่องค์กรคุณภาพ</t>
  </si>
  <si>
    <t>4.1 มีการบริหารงานโดยยึดหลัก</t>
  </si>
  <si>
    <t>4.1 กระบวนการพัฒนาแผน</t>
  </si>
  <si>
    <t>ข้อ</t>
  </si>
  <si>
    <t>1. พัฒนาระบบและกลไกของ</t>
  </si>
  <si>
    <t>11. โครงการทบทวนและพัฒนาแผน</t>
  </si>
  <si>
    <t>รองผอ.วิชาการฯ</t>
  </si>
  <si>
    <t>ธรรมาภิบาล</t>
  </si>
  <si>
    <t>การบริหารและการวางแผน</t>
  </si>
  <si>
    <t>ยุทธศาสตร์ของสำนักหอสมุดกลาง</t>
  </si>
  <si>
    <t>4.2 กระบวนการ (Workflow) ของ</t>
  </si>
  <si>
    <t>กระบวน งาน</t>
  </si>
  <si>
    <t>2. พัฒนาปรับปรุงโครงสร้างการ</t>
  </si>
  <si>
    <t>12. การลดขั้นตอนการปฏิบัติงาน</t>
  </si>
  <si>
    <t>หัวหน้างานทุกงาน</t>
  </si>
  <si>
    <t>สำนักหอสมุดกลางมีประสิทธิภาพเพิ่มขึ้น</t>
  </si>
  <si>
    <t>บริหารงาน</t>
  </si>
  <si>
    <t>4.2 มีระบบบริหารงานที่มีความ</t>
  </si>
  <si>
    <t>4.3 จำนวนโครงการที่แสดงให้เห็นถึง</t>
  </si>
  <si>
    <t>โครงการ</t>
  </si>
  <si>
    <t>3. สร้างโครงการบนพื้นฐานความ</t>
  </si>
  <si>
    <t>13. โครงการประหยัดพลังงาน</t>
  </si>
  <si>
    <t>ผู้ช่วยผอ.กิจการพิเศษ</t>
  </si>
  <si>
    <t>รับผิดชอบต่อสังคมและสิ่งแวดล้อม</t>
  </si>
  <si>
    <t>ความรับผิดชอบต่อสังคมและสิ่งแวดล้อม</t>
  </si>
  <si>
    <t>คณะกรรมการ 5ส</t>
  </si>
  <si>
    <t>ผู้ช่วยผอ.องครักษ์</t>
  </si>
  <si>
    <t>4.3 มีระบบการสื่อสารองค์กรที่มี</t>
  </si>
  <si>
    <t>4.4 บุคลากรได้รับรู้ข้อมูลข่าวสาร</t>
  </si>
  <si>
    <t>ร้อยละต่อ</t>
  </si>
  <si>
    <t>&gt;=80</t>
  </si>
  <si>
    <t>4. พัฒนาระบบการสื่อสารโดยใช้</t>
  </si>
  <si>
    <t>เลขานุการ</t>
  </si>
  <si>
    <t>ประสิทธิภาพ</t>
  </si>
  <si>
    <t>ที่ถูกต้องและเพียงพอ</t>
  </si>
  <si>
    <t xml:space="preserve">เทคโนโลยีที่ทันสมัยและมีประสิทธิผล </t>
  </si>
  <si>
    <t>ได้ส่วนเสีย (Stakeholder)</t>
  </si>
  <si>
    <t>(Cost Effectiveness)</t>
  </si>
  <si>
    <t>4.4  มีระบบการบริหารงานบุคคลที่</t>
  </si>
  <si>
    <t>4.5 ระบบการพัฒนาบุคลากร</t>
  </si>
  <si>
    <t>5. วางแผนการบริหารงานบุคคล</t>
  </si>
  <si>
    <t>มีประสิทธิภาพ</t>
  </si>
  <si>
    <t>สำนักหอสมุดกลาง</t>
  </si>
  <si>
    <t>6. ส่งเสริมและพัฒนาบุคลากรให้มี</t>
  </si>
  <si>
    <t>ความก้าวหน้าและพร้อมรับการ</t>
  </si>
  <si>
    <t>เปลี่ยนแปลง</t>
  </si>
  <si>
    <t>4.6 มีการพัฒนาระบบและกลไกในการ</t>
  </si>
  <si>
    <t>7. กำหนดนโยบายและแผนการวิจัย</t>
  </si>
  <si>
    <t>รองผอ.ส่งเสริมฯ</t>
  </si>
  <si>
    <t>สนับสนุนการผลิตงานวิจัยและงาน</t>
  </si>
  <si>
    <t>ในการทำวิจัย</t>
  </si>
  <si>
    <t>สร้างสรรค์เพื่อพัฒนาสถาบัน</t>
  </si>
  <si>
    <t>4.5 พัฒนาประสิทธิภาพการบริหาร</t>
  </si>
  <si>
    <t>4.7 มีระบบและกลไกในการเงินและ</t>
  </si>
  <si>
    <t>8. ปรับปรุงประสิทธิภาพการบริหาร</t>
  </si>
  <si>
    <t>งบประมาณและทรัพยากร</t>
  </si>
  <si>
    <t>4.6 นำระบบการประกันคุณภาพภายใน</t>
  </si>
  <si>
    <t>4.8 มีระบบและกลไกการประกันคุณภาพ</t>
  </si>
  <si>
    <t>9. พัฒนาระบบประกันคุณภาพ/</t>
  </si>
  <si>
    <t>ผู้ช่วยผอ.ประกันฯ</t>
  </si>
  <si>
    <t>เป็นส่วนหนึ่งของกระบวนการบริหารงาน</t>
  </si>
  <si>
    <t>การศึกษาภายใน</t>
  </si>
  <si>
    <t>สร้างเครือข่ายการประกันคุณภาพ</t>
  </si>
  <si>
    <t>ปี 2558</t>
  </si>
  <si>
    <t>scopus</t>
  </si>
  <si>
    <t>บก.</t>
  </si>
  <si>
    <t>งบฯแผ่นดิน</t>
  </si>
  <si>
    <t>งบฯรายได้</t>
  </si>
  <si>
    <t xml:space="preserve"> - ระบบเสียงตามสายภายในอาคาร</t>
  </si>
  <si>
    <t xml:space="preserve"> - ปรับปรุงระบบไฟฟ้าภายในอาคาร</t>
  </si>
  <si>
    <t xml:space="preserve"> - ระบบรับคืนหนังสืออัตโนมัติ</t>
  </si>
  <si>
    <t xml:space="preserve"> - ระบบผ่านเข้า-ออกห้องสมุดอัตโนมัติ</t>
  </si>
  <si>
    <t xml:space="preserve"> - เครือข่ายคอมพิวเตอร์ภายในอาคารสำนักหอสมุดกลาง</t>
  </si>
  <si>
    <t xml:space="preserve"> - เครือข่ายคอมพิวเตอร์ภายในอาคารหอสมุด มศว องครักษ์ </t>
  </si>
  <si>
    <t xml:space="preserve"> - เครือข่ายคอมพิวเตอร์ไร้สายภายในอาคารหอสมุด มศว องครักษ์ </t>
  </si>
  <si>
    <t xml:space="preserve"> - เครื่องคอมพิวเตอร์ สำหรับงานประมวลผล แบบที่ 1</t>
  </si>
  <si>
    <t xml:space="preserve"> - หน่วยเก็บข้อมูล (Harddisk) ชนิด SAS ความจุไม่ต่ำกว่า 600 GB</t>
  </si>
  <si>
    <t xml:space="preserve"> - เครื่องสแกนภาพ (Scanner)</t>
  </si>
  <si>
    <t xml:space="preserve"> - เครื่องปรับอากาศ ขนาดไม่ต่ำกว่า    44,000 BTU</t>
  </si>
  <si>
    <t xml:space="preserve"> - โทรทัศน์ แอล อี ดี (LED TV) ขนาดไม่ต่ำกว่า 48 นิ้ว</t>
  </si>
  <si>
    <t xml:space="preserve"> - ติดตั้งฉนวนกันความร้อนและเสียง</t>
  </si>
  <si>
    <t xml:space="preserve"> - ปรับปรุงห้องฝึกอบรม ชั้น 1 และพื้นที่บริการบริเวณ ชั้น 2</t>
  </si>
  <si>
    <t xml:space="preserve"> - จัดทำฐานข้อมูลท้องถิ่นนครนายก</t>
  </si>
  <si>
    <t>แผนปฏิบัติการ สำนักหอสมุดกลางประจำปีงบประมาณ พ.ศ. 2558</t>
  </si>
  <si>
    <t>1.2 ค่าใช้จ่ายในการจัดหาทรัพยากร</t>
  </si>
  <si>
    <t>1.3 จำนวนกิจกรรม/โครงการเพื่อการ</t>
  </si>
  <si>
    <t>1.4 ร้อยละความพึงพอใจของผู้รับบริการ</t>
  </si>
  <si>
    <t xml:space="preserve">14. โครงการ 5ส </t>
  </si>
  <si>
    <t>15. โครงการจิตอาสาพัฒนาสังคม</t>
  </si>
  <si>
    <t>16. SAP 41 โครงการผู้บริหารพบผู้มีส่วน</t>
  </si>
  <si>
    <t>17. โครงการบริหารทรัพยากรบุคคล</t>
  </si>
  <si>
    <t>18. โครงการสนับสนุนและพัฒนาบุคลากร</t>
  </si>
  <si>
    <t>19. แผนการใช้และติดตามการใช้</t>
  </si>
  <si>
    <t>20. แผนงานการประกันคุณภาพของ</t>
  </si>
  <si>
    <t>2. โครงการพัฒนาและจัดหาทรัพยากรสารสนเทศออนไลน์</t>
  </si>
  <si>
    <t>3. โครงการบริการเชิงรุก/กิจกรรมส่งเสริมการตลาด</t>
  </si>
  <si>
    <t>งบประมาณที่ใช้</t>
  </si>
  <si>
    <t>รวมทั้งสิ้น</t>
  </si>
  <si>
    <t>ผู้ช่วยฯฝ่ายกิจการพิเศษ</t>
  </si>
  <si>
    <t xml:space="preserve">              ผู้อำนวยการ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</si>
</sst>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b/>
      <sz val="13"/>
      <color theme="1"/>
      <name val="TH Sarabun New"/>
      <family val="2"/>
    </font>
    <font>
      <sz val="13"/>
      <color theme="1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2" xfId="0" applyFont="1" applyBorder="1"/>
    <xf numFmtId="164" fontId="3" fillId="0" borderId="2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4" xfId="0" applyFont="1" applyBorder="1"/>
    <xf numFmtId="164" fontId="3" fillId="0" borderId="4" xfId="1" applyNumberFormat="1" applyFont="1" applyBorder="1"/>
    <xf numFmtId="0" fontId="5" fillId="0" borderId="3" xfId="0" applyFont="1" applyBorder="1" applyAlignment="1">
      <alignment vertical="top" wrapText="1"/>
    </xf>
    <xf numFmtId="0" fontId="3" fillId="0" borderId="3" xfId="0" applyFont="1" applyBorder="1"/>
    <xf numFmtId="164" fontId="3" fillId="0" borderId="3" xfId="1" applyNumberFormat="1" applyFont="1" applyBorder="1"/>
    <xf numFmtId="0" fontId="3" fillId="0" borderId="2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4" fontId="3" fillId="0" borderId="1" xfId="1" applyNumberFormat="1" applyFont="1" applyBorder="1"/>
    <xf numFmtId="0" fontId="3" fillId="0" borderId="1" xfId="0" applyFont="1" applyBorder="1" applyAlignment="1">
      <alignment vertical="top"/>
    </xf>
    <xf numFmtId="0" fontId="5" fillId="0" borderId="3" xfId="0" applyFont="1" applyBorder="1" applyAlignment="1">
      <alignment horizontal="center" vertical="top" wrapText="1"/>
    </xf>
    <xf numFmtId="164" fontId="3" fillId="3" borderId="1" xfId="1" applyNumberFormat="1" applyFont="1" applyFill="1" applyBorder="1"/>
    <xf numFmtId="0" fontId="3" fillId="0" borderId="1" xfId="0" applyFont="1" applyBorder="1"/>
    <xf numFmtId="9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164" fontId="3" fillId="0" borderId="4" xfId="1" applyNumberFormat="1" applyFont="1" applyBorder="1" applyAlignment="1">
      <alignment horizontal="center"/>
    </xf>
    <xf numFmtId="165" fontId="3" fillId="0" borderId="4" xfId="1" applyNumberFormat="1" applyFont="1" applyBorder="1"/>
    <xf numFmtId="0" fontId="5" fillId="0" borderId="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vertical="top"/>
    </xf>
    <xf numFmtId="165" fontId="3" fillId="0" borderId="4" xfId="1" applyNumberFormat="1" applyFont="1" applyBorder="1" applyAlignment="1">
      <alignment vertical="top"/>
    </xf>
    <xf numFmtId="165" fontId="3" fillId="0" borderId="1" xfId="1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top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9</xdr:row>
      <xdr:rowOff>190500</xdr:rowOff>
    </xdr:from>
    <xdr:to>
      <xdr:col>6</xdr:col>
      <xdr:colOff>314325</xdr:colOff>
      <xdr:row>14</xdr:row>
      <xdr:rowOff>85725</xdr:rowOff>
    </xdr:to>
    <xdr:sp macro="" textlink="">
      <xdr:nvSpPr>
        <xdr:cNvPr id="2" name="Right Brace 1"/>
        <xdr:cNvSpPr/>
      </xdr:nvSpPr>
      <xdr:spPr>
        <a:xfrm>
          <a:off x="8239125" y="2409825"/>
          <a:ext cx="257175" cy="2371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E10" sqref="E10"/>
    </sheetView>
  </sheetViews>
  <sheetFormatPr defaultColWidth="9" defaultRowHeight="17.25" x14ac:dyDescent="0.4"/>
  <cols>
    <col min="1" max="2" width="27.28515625" style="2" customWidth="1"/>
    <col min="3" max="3" width="9.42578125" style="2" customWidth="1"/>
    <col min="4" max="4" width="7.85546875" style="2" customWidth="1"/>
    <col min="5" max="5" width="23.85546875" style="2" customWidth="1"/>
    <col min="6" max="6" width="27" style="2" customWidth="1"/>
    <col min="7" max="7" width="19.28515625" style="2" customWidth="1"/>
    <col min="8" max="8" width="10.28515625" style="2" customWidth="1"/>
    <col min="9" max="9" width="9.85546875" style="2" customWidth="1"/>
    <col min="10" max="256" width="9" style="2"/>
    <col min="257" max="258" width="27.28515625" style="2" customWidth="1"/>
    <col min="259" max="259" width="9.42578125" style="2" customWidth="1"/>
    <col min="260" max="260" width="7.85546875" style="2" customWidth="1"/>
    <col min="261" max="261" width="23.85546875" style="2" customWidth="1"/>
    <col min="262" max="262" width="27" style="2" customWidth="1"/>
    <col min="263" max="263" width="19.28515625" style="2" customWidth="1"/>
    <col min="264" max="264" width="10.28515625" style="2" customWidth="1"/>
    <col min="265" max="265" width="9.85546875" style="2" customWidth="1"/>
    <col min="266" max="512" width="9" style="2"/>
    <col min="513" max="514" width="27.28515625" style="2" customWidth="1"/>
    <col min="515" max="515" width="9.42578125" style="2" customWidth="1"/>
    <col min="516" max="516" width="7.85546875" style="2" customWidth="1"/>
    <col min="517" max="517" width="23.85546875" style="2" customWidth="1"/>
    <col min="518" max="518" width="27" style="2" customWidth="1"/>
    <col min="519" max="519" width="19.28515625" style="2" customWidth="1"/>
    <col min="520" max="520" width="10.28515625" style="2" customWidth="1"/>
    <col min="521" max="521" width="9.85546875" style="2" customWidth="1"/>
    <col min="522" max="768" width="9" style="2"/>
    <col min="769" max="770" width="27.28515625" style="2" customWidth="1"/>
    <col min="771" max="771" width="9.42578125" style="2" customWidth="1"/>
    <col min="772" max="772" width="7.85546875" style="2" customWidth="1"/>
    <col min="773" max="773" width="23.85546875" style="2" customWidth="1"/>
    <col min="774" max="774" width="27" style="2" customWidth="1"/>
    <col min="775" max="775" width="19.28515625" style="2" customWidth="1"/>
    <col min="776" max="776" width="10.28515625" style="2" customWidth="1"/>
    <col min="777" max="777" width="9.85546875" style="2" customWidth="1"/>
    <col min="778" max="1024" width="9" style="2"/>
    <col min="1025" max="1026" width="27.28515625" style="2" customWidth="1"/>
    <col min="1027" max="1027" width="9.42578125" style="2" customWidth="1"/>
    <col min="1028" max="1028" width="7.85546875" style="2" customWidth="1"/>
    <col min="1029" max="1029" width="23.85546875" style="2" customWidth="1"/>
    <col min="1030" max="1030" width="27" style="2" customWidth="1"/>
    <col min="1031" max="1031" width="19.28515625" style="2" customWidth="1"/>
    <col min="1032" max="1032" width="10.28515625" style="2" customWidth="1"/>
    <col min="1033" max="1033" width="9.85546875" style="2" customWidth="1"/>
    <col min="1034" max="1280" width="9" style="2"/>
    <col min="1281" max="1282" width="27.28515625" style="2" customWidth="1"/>
    <col min="1283" max="1283" width="9.42578125" style="2" customWidth="1"/>
    <col min="1284" max="1284" width="7.85546875" style="2" customWidth="1"/>
    <col min="1285" max="1285" width="23.85546875" style="2" customWidth="1"/>
    <col min="1286" max="1286" width="27" style="2" customWidth="1"/>
    <col min="1287" max="1287" width="19.28515625" style="2" customWidth="1"/>
    <col min="1288" max="1288" width="10.28515625" style="2" customWidth="1"/>
    <col min="1289" max="1289" width="9.85546875" style="2" customWidth="1"/>
    <col min="1290" max="1536" width="9" style="2"/>
    <col min="1537" max="1538" width="27.28515625" style="2" customWidth="1"/>
    <col min="1539" max="1539" width="9.42578125" style="2" customWidth="1"/>
    <col min="1540" max="1540" width="7.85546875" style="2" customWidth="1"/>
    <col min="1541" max="1541" width="23.85546875" style="2" customWidth="1"/>
    <col min="1542" max="1542" width="27" style="2" customWidth="1"/>
    <col min="1543" max="1543" width="19.28515625" style="2" customWidth="1"/>
    <col min="1544" max="1544" width="10.28515625" style="2" customWidth="1"/>
    <col min="1545" max="1545" width="9.85546875" style="2" customWidth="1"/>
    <col min="1546" max="1792" width="9" style="2"/>
    <col min="1793" max="1794" width="27.28515625" style="2" customWidth="1"/>
    <col min="1795" max="1795" width="9.42578125" style="2" customWidth="1"/>
    <col min="1796" max="1796" width="7.85546875" style="2" customWidth="1"/>
    <col min="1797" max="1797" width="23.85546875" style="2" customWidth="1"/>
    <col min="1798" max="1798" width="27" style="2" customWidth="1"/>
    <col min="1799" max="1799" width="19.28515625" style="2" customWidth="1"/>
    <col min="1800" max="1800" width="10.28515625" style="2" customWidth="1"/>
    <col min="1801" max="1801" width="9.85546875" style="2" customWidth="1"/>
    <col min="1802" max="2048" width="9" style="2"/>
    <col min="2049" max="2050" width="27.28515625" style="2" customWidth="1"/>
    <col min="2051" max="2051" width="9.42578125" style="2" customWidth="1"/>
    <col min="2052" max="2052" width="7.85546875" style="2" customWidth="1"/>
    <col min="2053" max="2053" width="23.85546875" style="2" customWidth="1"/>
    <col min="2054" max="2054" width="27" style="2" customWidth="1"/>
    <col min="2055" max="2055" width="19.28515625" style="2" customWidth="1"/>
    <col min="2056" max="2056" width="10.28515625" style="2" customWidth="1"/>
    <col min="2057" max="2057" width="9.85546875" style="2" customWidth="1"/>
    <col min="2058" max="2304" width="9" style="2"/>
    <col min="2305" max="2306" width="27.28515625" style="2" customWidth="1"/>
    <col min="2307" max="2307" width="9.42578125" style="2" customWidth="1"/>
    <col min="2308" max="2308" width="7.85546875" style="2" customWidth="1"/>
    <col min="2309" max="2309" width="23.85546875" style="2" customWidth="1"/>
    <col min="2310" max="2310" width="27" style="2" customWidth="1"/>
    <col min="2311" max="2311" width="19.28515625" style="2" customWidth="1"/>
    <col min="2312" max="2312" width="10.28515625" style="2" customWidth="1"/>
    <col min="2313" max="2313" width="9.85546875" style="2" customWidth="1"/>
    <col min="2314" max="2560" width="9" style="2"/>
    <col min="2561" max="2562" width="27.28515625" style="2" customWidth="1"/>
    <col min="2563" max="2563" width="9.42578125" style="2" customWidth="1"/>
    <col min="2564" max="2564" width="7.85546875" style="2" customWidth="1"/>
    <col min="2565" max="2565" width="23.85546875" style="2" customWidth="1"/>
    <col min="2566" max="2566" width="27" style="2" customWidth="1"/>
    <col min="2567" max="2567" width="19.28515625" style="2" customWidth="1"/>
    <col min="2568" max="2568" width="10.28515625" style="2" customWidth="1"/>
    <col min="2569" max="2569" width="9.85546875" style="2" customWidth="1"/>
    <col min="2570" max="2816" width="9" style="2"/>
    <col min="2817" max="2818" width="27.28515625" style="2" customWidth="1"/>
    <col min="2819" max="2819" width="9.42578125" style="2" customWidth="1"/>
    <col min="2820" max="2820" width="7.85546875" style="2" customWidth="1"/>
    <col min="2821" max="2821" width="23.85546875" style="2" customWidth="1"/>
    <col min="2822" max="2822" width="27" style="2" customWidth="1"/>
    <col min="2823" max="2823" width="19.28515625" style="2" customWidth="1"/>
    <col min="2824" max="2824" width="10.28515625" style="2" customWidth="1"/>
    <col min="2825" max="2825" width="9.85546875" style="2" customWidth="1"/>
    <col min="2826" max="3072" width="9" style="2"/>
    <col min="3073" max="3074" width="27.28515625" style="2" customWidth="1"/>
    <col min="3075" max="3075" width="9.42578125" style="2" customWidth="1"/>
    <col min="3076" max="3076" width="7.85546875" style="2" customWidth="1"/>
    <col min="3077" max="3077" width="23.85546875" style="2" customWidth="1"/>
    <col min="3078" max="3078" width="27" style="2" customWidth="1"/>
    <col min="3079" max="3079" width="19.28515625" style="2" customWidth="1"/>
    <col min="3080" max="3080" width="10.28515625" style="2" customWidth="1"/>
    <col min="3081" max="3081" width="9.85546875" style="2" customWidth="1"/>
    <col min="3082" max="3328" width="9" style="2"/>
    <col min="3329" max="3330" width="27.28515625" style="2" customWidth="1"/>
    <col min="3331" max="3331" width="9.42578125" style="2" customWidth="1"/>
    <col min="3332" max="3332" width="7.85546875" style="2" customWidth="1"/>
    <col min="3333" max="3333" width="23.85546875" style="2" customWidth="1"/>
    <col min="3334" max="3334" width="27" style="2" customWidth="1"/>
    <col min="3335" max="3335" width="19.28515625" style="2" customWidth="1"/>
    <col min="3336" max="3336" width="10.28515625" style="2" customWidth="1"/>
    <col min="3337" max="3337" width="9.85546875" style="2" customWidth="1"/>
    <col min="3338" max="3584" width="9" style="2"/>
    <col min="3585" max="3586" width="27.28515625" style="2" customWidth="1"/>
    <col min="3587" max="3587" width="9.42578125" style="2" customWidth="1"/>
    <col min="3588" max="3588" width="7.85546875" style="2" customWidth="1"/>
    <col min="3589" max="3589" width="23.85546875" style="2" customWidth="1"/>
    <col min="3590" max="3590" width="27" style="2" customWidth="1"/>
    <col min="3591" max="3591" width="19.28515625" style="2" customWidth="1"/>
    <col min="3592" max="3592" width="10.28515625" style="2" customWidth="1"/>
    <col min="3593" max="3593" width="9.85546875" style="2" customWidth="1"/>
    <col min="3594" max="3840" width="9" style="2"/>
    <col min="3841" max="3842" width="27.28515625" style="2" customWidth="1"/>
    <col min="3843" max="3843" width="9.42578125" style="2" customWidth="1"/>
    <col min="3844" max="3844" width="7.85546875" style="2" customWidth="1"/>
    <col min="3845" max="3845" width="23.85546875" style="2" customWidth="1"/>
    <col min="3846" max="3846" width="27" style="2" customWidth="1"/>
    <col min="3847" max="3847" width="19.28515625" style="2" customWidth="1"/>
    <col min="3848" max="3848" width="10.28515625" style="2" customWidth="1"/>
    <col min="3849" max="3849" width="9.85546875" style="2" customWidth="1"/>
    <col min="3850" max="4096" width="9" style="2"/>
    <col min="4097" max="4098" width="27.28515625" style="2" customWidth="1"/>
    <col min="4099" max="4099" width="9.42578125" style="2" customWidth="1"/>
    <col min="4100" max="4100" width="7.85546875" style="2" customWidth="1"/>
    <col min="4101" max="4101" width="23.85546875" style="2" customWidth="1"/>
    <col min="4102" max="4102" width="27" style="2" customWidth="1"/>
    <col min="4103" max="4103" width="19.28515625" style="2" customWidth="1"/>
    <col min="4104" max="4104" width="10.28515625" style="2" customWidth="1"/>
    <col min="4105" max="4105" width="9.85546875" style="2" customWidth="1"/>
    <col min="4106" max="4352" width="9" style="2"/>
    <col min="4353" max="4354" width="27.28515625" style="2" customWidth="1"/>
    <col min="4355" max="4355" width="9.42578125" style="2" customWidth="1"/>
    <col min="4356" max="4356" width="7.85546875" style="2" customWidth="1"/>
    <col min="4357" max="4357" width="23.85546875" style="2" customWidth="1"/>
    <col min="4358" max="4358" width="27" style="2" customWidth="1"/>
    <col min="4359" max="4359" width="19.28515625" style="2" customWidth="1"/>
    <col min="4360" max="4360" width="10.28515625" style="2" customWidth="1"/>
    <col min="4361" max="4361" width="9.85546875" style="2" customWidth="1"/>
    <col min="4362" max="4608" width="9" style="2"/>
    <col min="4609" max="4610" width="27.28515625" style="2" customWidth="1"/>
    <col min="4611" max="4611" width="9.42578125" style="2" customWidth="1"/>
    <col min="4612" max="4612" width="7.85546875" style="2" customWidth="1"/>
    <col min="4613" max="4613" width="23.85546875" style="2" customWidth="1"/>
    <col min="4614" max="4614" width="27" style="2" customWidth="1"/>
    <col min="4615" max="4615" width="19.28515625" style="2" customWidth="1"/>
    <col min="4616" max="4616" width="10.28515625" style="2" customWidth="1"/>
    <col min="4617" max="4617" width="9.85546875" style="2" customWidth="1"/>
    <col min="4618" max="4864" width="9" style="2"/>
    <col min="4865" max="4866" width="27.28515625" style="2" customWidth="1"/>
    <col min="4867" max="4867" width="9.42578125" style="2" customWidth="1"/>
    <col min="4868" max="4868" width="7.85546875" style="2" customWidth="1"/>
    <col min="4869" max="4869" width="23.85546875" style="2" customWidth="1"/>
    <col min="4870" max="4870" width="27" style="2" customWidth="1"/>
    <col min="4871" max="4871" width="19.28515625" style="2" customWidth="1"/>
    <col min="4872" max="4872" width="10.28515625" style="2" customWidth="1"/>
    <col min="4873" max="4873" width="9.85546875" style="2" customWidth="1"/>
    <col min="4874" max="5120" width="9" style="2"/>
    <col min="5121" max="5122" width="27.28515625" style="2" customWidth="1"/>
    <col min="5123" max="5123" width="9.42578125" style="2" customWidth="1"/>
    <col min="5124" max="5124" width="7.85546875" style="2" customWidth="1"/>
    <col min="5125" max="5125" width="23.85546875" style="2" customWidth="1"/>
    <col min="5126" max="5126" width="27" style="2" customWidth="1"/>
    <col min="5127" max="5127" width="19.28515625" style="2" customWidth="1"/>
    <col min="5128" max="5128" width="10.28515625" style="2" customWidth="1"/>
    <col min="5129" max="5129" width="9.85546875" style="2" customWidth="1"/>
    <col min="5130" max="5376" width="9" style="2"/>
    <col min="5377" max="5378" width="27.28515625" style="2" customWidth="1"/>
    <col min="5379" max="5379" width="9.42578125" style="2" customWidth="1"/>
    <col min="5380" max="5380" width="7.85546875" style="2" customWidth="1"/>
    <col min="5381" max="5381" width="23.85546875" style="2" customWidth="1"/>
    <col min="5382" max="5382" width="27" style="2" customWidth="1"/>
    <col min="5383" max="5383" width="19.28515625" style="2" customWidth="1"/>
    <col min="5384" max="5384" width="10.28515625" style="2" customWidth="1"/>
    <col min="5385" max="5385" width="9.85546875" style="2" customWidth="1"/>
    <col min="5386" max="5632" width="9" style="2"/>
    <col min="5633" max="5634" width="27.28515625" style="2" customWidth="1"/>
    <col min="5635" max="5635" width="9.42578125" style="2" customWidth="1"/>
    <col min="5636" max="5636" width="7.85546875" style="2" customWidth="1"/>
    <col min="5637" max="5637" width="23.85546875" style="2" customWidth="1"/>
    <col min="5638" max="5638" width="27" style="2" customWidth="1"/>
    <col min="5639" max="5639" width="19.28515625" style="2" customWidth="1"/>
    <col min="5640" max="5640" width="10.28515625" style="2" customWidth="1"/>
    <col min="5641" max="5641" width="9.85546875" style="2" customWidth="1"/>
    <col min="5642" max="5888" width="9" style="2"/>
    <col min="5889" max="5890" width="27.28515625" style="2" customWidth="1"/>
    <col min="5891" max="5891" width="9.42578125" style="2" customWidth="1"/>
    <col min="5892" max="5892" width="7.85546875" style="2" customWidth="1"/>
    <col min="5893" max="5893" width="23.85546875" style="2" customWidth="1"/>
    <col min="5894" max="5894" width="27" style="2" customWidth="1"/>
    <col min="5895" max="5895" width="19.28515625" style="2" customWidth="1"/>
    <col min="5896" max="5896" width="10.28515625" style="2" customWidth="1"/>
    <col min="5897" max="5897" width="9.85546875" style="2" customWidth="1"/>
    <col min="5898" max="6144" width="9" style="2"/>
    <col min="6145" max="6146" width="27.28515625" style="2" customWidth="1"/>
    <col min="6147" max="6147" width="9.42578125" style="2" customWidth="1"/>
    <col min="6148" max="6148" width="7.85546875" style="2" customWidth="1"/>
    <col min="6149" max="6149" width="23.85546875" style="2" customWidth="1"/>
    <col min="6150" max="6150" width="27" style="2" customWidth="1"/>
    <col min="6151" max="6151" width="19.28515625" style="2" customWidth="1"/>
    <col min="6152" max="6152" width="10.28515625" style="2" customWidth="1"/>
    <col min="6153" max="6153" width="9.85546875" style="2" customWidth="1"/>
    <col min="6154" max="6400" width="9" style="2"/>
    <col min="6401" max="6402" width="27.28515625" style="2" customWidth="1"/>
    <col min="6403" max="6403" width="9.42578125" style="2" customWidth="1"/>
    <col min="6404" max="6404" width="7.85546875" style="2" customWidth="1"/>
    <col min="6405" max="6405" width="23.85546875" style="2" customWidth="1"/>
    <col min="6406" max="6406" width="27" style="2" customWidth="1"/>
    <col min="6407" max="6407" width="19.28515625" style="2" customWidth="1"/>
    <col min="6408" max="6408" width="10.28515625" style="2" customWidth="1"/>
    <col min="6409" max="6409" width="9.85546875" style="2" customWidth="1"/>
    <col min="6410" max="6656" width="9" style="2"/>
    <col min="6657" max="6658" width="27.28515625" style="2" customWidth="1"/>
    <col min="6659" max="6659" width="9.42578125" style="2" customWidth="1"/>
    <col min="6660" max="6660" width="7.85546875" style="2" customWidth="1"/>
    <col min="6661" max="6661" width="23.85546875" style="2" customWidth="1"/>
    <col min="6662" max="6662" width="27" style="2" customWidth="1"/>
    <col min="6663" max="6663" width="19.28515625" style="2" customWidth="1"/>
    <col min="6664" max="6664" width="10.28515625" style="2" customWidth="1"/>
    <col min="6665" max="6665" width="9.85546875" style="2" customWidth="1"/>
    <col min="6666" max="6912" width="9" style="2"/>
    <col min="6913" max="6914" width="27.28515625" style="2" customWidth="1"/>
    <col min="6915" max="6915" width="9.42578125" style="2" customWidth="1"/>
    <col min="6916" max="6916" width="7.85546875" style="2" customWidth="1"/>
    <col min="6917" max="6917" width="23.85546875" style="2" customWidth="1"/>
    <col min="6918" max="6918" width="27" style="2" customWidth="1"/>
    <col min="6919" max="6919" width="19.28515625" style="2" customWidth="1"/>
    <col min="6920" max="6920" width="10.28515625" style="2" customWidth="1"/>
    <col min="6921" max="6921" width="9.85546875" style="2" customWidth="1"/>
    <col min="6922" max="7168" width="9" style="2"/>
    <col min="7169" max="7170" width="27.28515625" style="2" customWidth="1"/>
    <col min="7171" max="7171" width="9.42578125" style="2" customWidth="1"/>
    <col min="7172" max="7172" width="7.85546875" style="2" customWidth="1"/>
    <col min="7173" max="7173" width="23.85546875" style="2" customWidth="1"/>
    <col min="7174" max="7174" width="27" style="2" customWidth="1"/>
    <col min="7175" max="7175" width="19.28515625" style="2" customWidth="1"/>
    <col min="7176" max="7176" width="10.28515625" style="2" customWidth="1"/>
    <col min="7177" max="7177" width="9.85546875" style="2" customWidth="1"/>
    <col min="7178" max="7424" width="9" style="2"/>
    <col min="7425" max="7426" width="27.28515625" style="2" customWidth="1"/>
    <col min="7427" max="7427" width="9.42578125" style="2" customWidth="1"/>
    <col min="7428" max="7428" width="7.85546875" style="2" customWidth="1"/>
    <col min="7429" max="7429" width="23.85546875" style="2" customWidth="1"/>
    <col min="7430" max="7430" width="27" style="2" customWidth="1"/>
    <col min="7431" max="7431" width="19.28515625" style="2" customWidth="1"/>
    <col min="7432" max="7432" width="10.28515625" style="2" customWidth="1"/>
    <col min="7433" max="7433" width="9.85546875" style="2" customWidth="1"/>
    <col min="7434" max="7680" width="9" style="2"/>
    <col min="7681" max="7682" width="27.28515625" style="2" customWidth="1"/>
    <col min="7683" max="7683" width="9.42578125" style="2" customWidth="1"/>
    <col min="7684" max="7684" width="7.85546875" style="2" customWidth="1"/>
    <col min="7685" max="7685" width="23.85546875" style="2" customWidth="1"/>
    <col min="7686" max="7686" width="27" style="2" customWidth="1"/>
    <col min="7687" max="7687" width="19.28515625" style="2" customWidth="1"/>
    <col min="7688" max="7688" width="10.28515625" style="2" customWidth="1"/>
    <col min="7689" max="7689" width="9.85546875" style="2" customWidth="1"/>
    <col min="7690" max="7936" width="9" style="2"/>
    <col min="7937" max="7938" width="27.28515625" style="2" customWidth="1"/>
    <col min="7939" max="7939" width="9.42578125" style="2" customWidth="1"/>
    <col min="7940" max="7940" width="7.85546875" style="2" customWidth="1"/>
    <col min="7941" max="7941" width="23.85546875" style="2" customWidth="1"/>
    <col min="7942" max="7942" width="27" style="2" customWidth="1"/>
    <col min="7943" max="7943" width="19.28515625" style="2" customWidth="1"/>
    <col min="7944" max="7944" width="10.28515625" style="2" customWidth="1"/>
    <col min="7945" max="7945" width="9.85546875" style="2" customWidth="1"/>
    <col min="7946" max="8192" width="9" style="2"/>
    <col min="8193" max="8194" width="27.28515625" style="2" customWidth="1"/>
    <col min="8195" max="8195" width="9.42578125" style="2" customWidth="1"/>
    <col min="8196" max="8196" width="7.85546875" style="2" customWidth="1"/>
    <col min="8197" max="8197" width="23.85546875" style="2" customWidth="1"/>
    <col min="8198" max="8198" width="27" style="2" customWidth="1"/>
    <col min="8199" max="8199" width="19.28515625" style="2" customWidth="1"/>
    <col min="8200" max="8200" width="10.28515625" style="2" customWidth="1"/>
    <col min="8201" max="8201" width="9.85546875" style="2" customWidth="1"/>
    <col min="8202" max="8448" width="9" style="2"/>
    <col min="8449" max="8450" width="27.28515625" style="2" customWidth="1"/>
    <col min="8451" max="8451" width="9.42578125" style="2" customWidth="1"/>
    <col min="8452" max="8452" width="7.85546875" style="2" customWidth="1"/>
    <col min="8453" max="8453" width="23.85546875" style="2" customWidth="1"/>
    <col min="8454" max="8454" width="27" style="2" customWidth="1"/>
    <col min="8455" max="8455" width="19.28515625" style="2" customWidth="1"/>
    <col min="8456" max="8456" width="10.28515625" style="2" customWidth="1"/>
    <col min="8457" max="8457" width="9.85546875" style="2" customWidth="1"/>
    <col min="8458" max="8704" width="9" style="2"/>
    <col min="8705" max="8706" width="27.28515625" style="2" customWidth="1"/>
    <col min="8707" max="8707" width="9.42578125" style="2" customWidth="1"/>
    <col min="8708" max="8708" width="7.85546875" style="2" customWidth="1"/>
    <col min="8709" max="8709" width="23.85546875" style="2" customWidth="1"/>
    <col min="8710" max="8710" width="27" style="2" customWidth="1"/>
    <col min="8711" max="8711" width="19.28515625" style="2" customWidth="1"/>
    <col min="8712" max="8712" width="10.28515625" style="2" customWidth="1"/>
    <col min="8713" max="8713" width="9.85546875" style="2" customWidth="1"/>
    <col min="8714" max="8960" width="9" style="2"/>
    <col min="8961" max="8962" width="27.28515625" style="2" customWidth="1"/>
    <col min="8963" max="8963" width="9.42578125" style="2" customWidth="1"/>
    <col min="8964" max="8964" width="7.85546875" style="2" customWidth="1"/>
    <col min="8965" max="8965" width="23.85546875" style="2" customWidth="1"/>
    <col min="8966" max="8966" width="27" style="2" customWidth="1"/>
    <col min="8967" max="8967" width="19.28515625" style="2" customWidth="1"/>
    <col min="8968" max="8968" width="10.28515625" style="2" customWidth="1"/>
    <col min="8969" max="8969" width="9.85546875" style="2" customWidth="1"/>
    <col min="8970" max="9216" width="9" style="2"/>
    <col min="9217" max="9218" width="27.28515625" style="2" customWidth="1"/>
    <col min="9219" max="9219" width="9.42578125" style="2" customWidth="1"/>
    <col min="9220" max="9220" width="7.85546875" style="2" customWidth="1"/>
    <col min="9221" max="9221" width="23.85546875" style="2" customWidth="1"/>
    <col min="9222" max="9222" width="27" style="2" customWidth="1"/>
    <col min="9223" max="9223" width="19.28515625" style="2" customWidth="1"/>
    <col min="9224" max="9224" width="10.28515625" style="2" customWidth="1"/>
    <col min="9225" max="9225" width="9.85546875" style="2" customWidth="1"/>
    <col min="9226" max="9472" width="9" style="2"/>
    <col min="9473" max="9474" width="27.28515625" style="2" customWidth="1"/>
    <col min="9475" max="9475" width="9.42578125" style="2" customWidth="1"/>
    <col min="9476" max="9476" width="7.85546875" style="2" customWidth="1"/>
    <col min="9477" max="9477" width="23.85546875" style="2" customWidth="1"/>
    <col min="9478" max="9478" width="27" style="2" customWidth="1"/>
    <col min="9479" max="9479" width="19.28515625" style="2" customWidth="1"/>
    <col min="9480" max="9480" width="10.28515625" style="2" customWidth="1"/>
    <col min="9481" max="9481" width="9.85546875" style="2" customWidth="1"/>
    <col min="9482" max="9728" width="9" style="2"/>
    <col min="9729" max="9730" width="27.28515625" style="2" customWidth="1"/>
    <col min="9731" max="9731" width="9.42578125" style="2" customWidth="1"/>
    <col min="9732" max="9732" width="7.85546875" style="2" customWidth="1"/>
    <col min="9733" max="9733" width="23.85546875" style="2" customWidth="1"/>
    <col min="9734" max="9734" width="27" style="2" customWidth="1"/>
    <col min="9735" max="9735" width="19.28515625" style="2" customWidth="1"/>
    <col min="9736" max="9736" width="10.28515625" style="2" customWidth="1"/>
    <col min="9737" max="9737" width="9.85546875" style="2" customWidth="1"/>
    <col min="9738" max="9984" width="9" style="2"/>
    <col min="9985" max="9986" width="27.28515625" style="2" customWidth="1"/>
    <col min="9987" max="9987" width="9.42578125" style="2" customWidth="1"/>
    <col min="9988" max="9988" width="7.85546875" style="2" customWidth="1"/>
    <col min="9989" max="9989" width="23.85546875" style="2" customWidth="1"/>
    <col min="9990" max="9990" width="27" style="2" customWidth="1"/>
    <col min="9991" max="9991" width="19.28515625" style="2" customWidth="1"/>
    <col min="9992" max="9992" width="10.28515625" style="2" customWidth="1"/>
    <col min="9993" max="9993" width="9.85546875" style="2" customWidth="1"/>
    <col min="9994" max="10240" width="9" style="2"/>
    <col min="10241" max="10242" width="27.28515625" style="2" customWidth="1"/>
    <col min="10243" max="10243" width="9.42578125" style="2" customWidth="1"/>
    <col min="10244" max="10244" width="7.85546875" style="2" customWidth="1"/>
    <col min="10245" max="10245" width="23.85546875" style="2" customWidth="1"/>
    <col min="10246" max="10246" width="27" style="2" customWidth="1"/>
    <col min="10247" max="10247" width="19.28515625" style="2" customWidth="1"/>
    <col min="10248" max="10248" width="10.28515625" style="2" customWidth="1"/>
    <col min="10249" max="10249" width="9.85546875" style="2" customWidth="1"/>
    <col min="10250" max="10496" width="9" style="2"/>
    <col min="10497" max="10498" width="27.28515625" style="2" customWidth="1"/>
    <col min="10499" max="10499" width="9.42578125" style="2" customWidth="1"/>
    <col min="10500" max="10500" width="7.85546875" style="2" customWidth="1"/>
    <col min="10501" max="10501" width="23.85546875" style="2" customWidth="1"/>
    <col min="10502" max="10502" width="27" style="2" customWidth="1"/>
    <col min="10503" max="10503" width="19.28515625" style="2" customWidth="1"/>
    <col min="10504" max="10504" width="10.28515625" style="2" customWidth="1"/>
    <col min="10505" max="10505" width="9.85546875" style="2" customWidth="1"/>
    <col min="10506" max="10752" width="9" style="2"/>
    <col min="10753" max="10754" width="27.28515625" style="2" customWidth="1"/>
    <col min="10755" max="10755" width="9.42578125" style="2" customWidth="1"/>
    <col min="10756" max="10756" width="7.85546875" style="2" customWidth="1"/>
    <col min="10757" max="10757" width="23.85546875" style="2" customWidth="1"/>
    <col min="10758" max="10758" width="27" style="2" customWidth="1"/>
    <col min="10759" max="10759" width="19.28515625" style="2" customWidth="1"/>
    <col min="10760" max="10760" width="10.28515625" style="2" customWidth="1"/>
    <col min="10761" max="10761" width="9.85546875" style="2" customWidth="1"/>
    <col min="10762" max="11008" width="9" style="2"/>
    <col min="11009" max="11010" width="27.28515625" style="2" customWidth="1"/>
    <col min="11011" max="11011" width="9.42578125" style="2" customWidth="1"/>
    <col min="11012" max="11012" width="7.85546875" style="2" customWidth="1"/>
    <col min="11013" max="11013" width="23.85546875" style="2" customWidth="1"/>
    <col min="11014" max="11014" width="27" style="2" customWidth="1"/>
    <col min="11015" max="11015" width="19.28515625" style="2" customWidth="1"/>
    <col min="11016" max="11016" width="10.28515625" style="2" customWidth="1"/>
    <col min="11017" max="11017" width="9.85546875" style="2" customWidth="1"/>
    <col min="11018" max="11264" width="9" style="2"/>
    <col min="11265" max="11266" width="27.28515625" style="2" customWidth="1"/>
    <col min="11267" max="11267" width="9.42578125" style="2" customWidth="1"/>
    <col min="11268" max="11268" width="7.85546875" style="2" customWidth="1"/>
    <col min="11269" max="11269" width="23.85546875" style="2" customWidth="1"/>
    <col min="11270" max="11270" width="27" style="2" customWidth="1"/>
    <col min="11271" max="11271" width="19.28515625" style="2" customWidth="1"/>
    <col min="11272" max="11272" width="10.28515625" style="2" customWidth="1"/>
    <col min="11273" max="11273" width="9.85546875" style="2" customWidth="1"/>
    <col min="11274" max="11520" width="9" style="2"/>
    <col min="11521" max="11522" width="27.28515625" style="2" customWidth="1"/>
    <col min="11523" max="11523" width="9.42578125" style="2" customWidth="1"/>
    <col min="11524" max="11524" width="7.85546875" style="2" customWidth="1"/>
    <col min="11525" max="11525" width="23.85546875" style="2" customWidth="1"/>
    <col min="11526" max="11526" width="27" style="2" customWidth="1"/>
    <col min="11527" max="11527" width="19.28515625" style="2" customWidth="1"/>
    <col min="11528" max="11528" width="10.28515625" style="2" customWidth="1"/>
    <col min="11529" max="11529" width="9.85546875" style="2" customWidth="1"/>
    <col min="11530" max="11776" width="9" style="2"/>
    <col min="11777" max="11778" width="27.28515625" style="2" customWidth="1"/>
    <col min="11779" max="11779" width="9.42578125" style="2" customWidth="1"/>
    <col min="11780" max="11780" width="7.85546875" style="2" customWidth="1"/>
    <col min="11781" max="11781" width="23.85546875" style="2" customWidth="1"/>
    <col min="11782" max="11782" width="27" style="2" customWidth="1"/>
    <col min="11783" max="11783" width="19.28515625" style="2" customWidth="1"/>
    <col min="11784" max="11784" width="10.28515625" style="2" customWidth="1"/>
    <col min="11785" max="11785" width="9.85546875" style="2" customWidth="1"/>
    <col min="11786" max="12032" width="9" style="2"/>
    <col min="12033" max="12034" width="27.28515625" style="2" customWidth="1"/>
    <col min="12035" max="12035" width="9.42578125" style="2" customWidth="1"/>
    <col min="12036" max="12036" width="7.85546875" style="2" customWidth="1"/>
    <col min="12037" max="12037" width="23.85546875" style="2" customWidth="1"/>
    <col min="12038" max="12038" width="27" style="2" customWidth="1"/>
    <col min="12039" max="12039" width="19.28515625" style="2" customWidth="1"/>
    <col min="12040" max="12040" width="10.28515625" style="2" customWidth="1"/>
    <col min="12041" max="12041" width="9.85546875" style="2" customWidth="1"/>
    <col min="12042" max="12288" width="9" style="2"/>
    <col min="12289" max="12290" width="27.28515625" style="2" customWidth="1"/>
    <col min="12291" max="12291" width="9.42578125" style="2" customWidth="1"/>
    <col min="12292" max="12292" width="7.85546875" style="2" customWidth="1"/>
    <col min="12293" max="12293" width="23.85546875" style="2" customWidth="1"/>
    <col min="12294" max="12294" width="27" style="2" customWidth="1"/>
    <col min="12295" max="12295" width="19.28515625" style="2" customWidth="1"/>
    <col min="12296" max="12296" width="10.28515625" style="2" customWidth="1"/>
    <col min="12297" max="12297" width="9.85546875" style="2" customWidth="1"/>
    <col min="12298" max="12544" width="9" style="2"/>
    <col min="12545" max="12546" width="27.28515625" style="2" customWidth="1"/>
    <col min="12547" max="12547" width="9.42578125" style="2" customWidth="1"/>
    <col min="12548" max="12548" width="7.85546875" style="2" customWidth="1"/>
    <col min="12549" max="12549" width="23.85546875" style="2" customWidth="1"/>
    <col min="12550" max="12550" width="27" style="2" customWidth="1"/>
    <col min="12551" max="12551" width="19.28515625" style="2" customWidth="1"/>
    <col min="12552" max="12552" width="10.28515625" style="2" customWidth="1"/>
    <col min="12553" max="12553" width="9.85546875" style="2" customWidth="1"/>
    <col min="12554" max="12800" width="9" style="2"/>
    <col min="12801" max="12802" width="27.28515625" style="2" customWidth="1"/>
    <col min="12803" max="12803" width="9.42578125" style="2" customWidth="1"/>
    <col min="12804" max="12804" width="7.85546875" style="2" customWidth="1"/>
    <col min="12805" max="12805" width="23.85546875" style="2" customWidth="1"/>
    <col min="12806" max="12806" width="27" style="2" customWidth="1"/>
    <col min="12807" max="12807" width="19.28515625" style="2" customWidth="1"/>
    <col min="12808" max="12808" width="10.28515625" style="2" customWidth="1"/>
    <col min="12809" max="12809" width="9.85546875" style="2" customWidth="1"/>
    <col min="12810" max="13056" width="9" style="2"/>
    <col min="13057" max="13058" width="27.28515625" style="2" customWidth="1"/>
    <col min="13059" max="13059" width="9.42578125" style="2" customWidth="1"/>
    <col min="13060" max="13060" width="7.85546875" style="2" customWidth="1"/>
    <col min="13061" max="13061" width="23.85546875" style="2" customWidth="1"/>
    <col min="13062" max="13062" width="27" style="2" customWidth="1"/>
    <col min="13063" max="13063" width="19.28515625" style="2" customWidth="1"/>
    <col min="13064" max="13064" width="10.28515625" style="2" customWidth="1"/>
    <col min="13065" max="13065" width="9.85546875" style="2" customWidth="1"/>
    <col min="13066" max="13312" width="9" style="2"/>
    <col min="13313" max="13314" width="27.28515625" style="2" customWidth="1"/>
    <col min="13315" max="13315" width="9.42578125" style="2" customWidth="1"/>
    <col min="13316" max="13316" width="7.85546875" style="2" customWidth="1"/>
    <col min="13317" max="13317" width="23.85546875" style="2" customWidth="1"/>
    <col min="13318" max="13318" width="27" style="2" customWidth="1"/>
    <col min="13319" max="13319" width="19.28515625" style="2" customWidth="1"/>
    <col min="13320" max="13320" width="10.28515625" style="2" customWidth="1"/>
    <col min="13321" max="13321" width="9.85546875" style="2" customWidth="1"/>
    <col min="13322" max="13568" width="9" style="2"/>
    <col min="13569" max="13570" width="27.28515625" style="2" customWidth="1"/>
    <col min="13571" max="13571" width="9.42578125" style="2" customWidth="1"/>
    <col min="13572" max="13572" width="7.85546875" style="2" customWidth="1"/>
    <col min="13573" max="13573" width="23.85546875" style="2" customWidth="1"/>
    <col min="13574" max="13574" width="27" style="2" customWidth="1"/>
    <col min="13575" max="13575" width="19.28515625" style="2" customWidth="1"/>
    <col min="13576" max="13576" width="10.28515625" style="2" customWidth="1"/>
    <col min="13577" max="13577" width="9.85546875" style="2" customWidth="1"/>
    <col min="13578" max="13824" width="9" style="2"/>
    <col min="13825" max="13826" width="27.28515625" style="2" customWidth="1"/>
    <col min="13827" max="13827" width="9.42578125" style="2" customWidth="1"/>
    <col min="13828" max="13828" width="7.85546875" style="2" customWidth="1"/>
    <col min="13829" max="13829" width="23.85546875" style="2" customWidth="1"/>
    <col min="13830" max="13830" width="27" style="2" customWidth="1"/>
    <col min="13831" max="13831" width="19.28515625" style="2" customWidth="1"/>
    <col min="13832" max="13832" width="10.28515625" style="2" customWidth="1"/>
    <col min="13833" max="13833" width="9.85546875" style="2" customWidth="1"/>
    <col min="13834" max="14080" width="9" style="2"/>
    <col min="14081" max="14082" width="27.28515625" style="2" customWidth="1"/>
    <col min="14083" max="14083" width="9.42578125" style="2" customWidth="1"/>
    <col min="14084" max="14084" width="7.85546875" style="2" customWidth="1"/>
    <col min="14085" max="14085" width="23.85546875" style="2" customWidth="1"/>
    <col min="14086" max="14086" width="27" style="2" customWidth="1"/>
    <col min="14087" max="14087" width="19.28515625" style="2" customWidth="1"/>
    <col min="14088" max="14088" width="10.28515625" style="2" customWidth="1"/>
    <col min="14089" max="14089" width="9.85546875" style="2" customWidth="1"/>
    <col min="14090" max="14336" width="9" style="2"/>
    <col min="14337" max="14338" width="27.28515625" style="2" customWidth="1"/>
    <col min="14339" max="14339" width="9.42578125" style="2" customWidth="1"/>
    <col min="14340" max="14340" width="7.85546875" style="2" customWidth="1"/>
    <col min="14341" max="14341" width="23.85546875" style="2" customWidth="1"/>
    <col min="14342" max="14342" width="27" style="2" customWidth="1"/>
    <col min="14343" max="14343" width="19.28515625" style="2" customWidth="1"/>
    <col min="14344" max="14344" width="10.28515625" style="2" customWidth="1"/>
    <col min="14345" max="14345" width="9.85546875" style="2" customWidth="1"/>
    <col min="14346" max="14592" width="9" style="2"/>
    <col min="14593" max="14594" width="27.28515625" style="2" customWidth="1"/>
    <col min="14595" max="14595" width="9.42578125" style="2" customWidth="1"/>
    <col min="14596" max="14596" width="7.85546875" style="2" customWidth="1"/>
    <col min="14597" max="14597" width="23.85546875" style="2" customWidth="1"/>
    <col min="14598" max="14598" width="27" style="2" customWidth="1"/>
    <col min="14599" max="14599" width="19.28515625" style="2" customWidth="1"/>
    <col min="14600" max="14600" width="10.28515625" style="2" customWidth="1"/>
    <col min="14601" max="14601" width="9.85546875" style="2" customWidth="1"/>
    <col min="14602" max="14848" width="9" style="2"/>
    <col min="14849" max="14850" width="27.28515625" style="2" customWidth="1"/>
    <col min="14851" max="14851" width="9.42578125" style="2" customWidth="1"/>
    <col min="14852" max="14852" width="7.85546875" style="2" customWidth="1"/>
    <col min="14853" max="14853" width="23.85546875" style="2" customWidth="1"/>
    <col min="14854" max="14854" width="27" style="2" customWidth="1"/>
    <col min="14855" max="14855" width="19.28515625" style="2" customWidth="1"/>
    <col min="14856" max="14856" width="10.28515625" style="2" customWidth="1"/>
    <col min="14857" max="14857" width="9.85546875" style="2" customWidth="1"/>
    <col min="14858" max="15104" width="9" style="2"/>
    <col min="15105" max="15106" width="27.28515625" style="2" customWidth="1"/>
    <col min="15107" max="15107" width="9.42578125" style="2" customWidth="1"/>
    <col min="15108" max="15108" width="7.85546875" style="2" customWidth="1"/>
    <col min="15109" max="15109" width="23.85546875" style="2" customWidth="1"/>
    <col min="15110" max="15110" width="27" style="2" customWidth="1"/>
    <col min="15111" max="15111" width="19.28515625" style="2" customWidth="1"/>
    <col min="15112" max="15112" width="10.28515625" style="2" customWidth="1"/>
    <col min="15113" max="15113" width="9.85546875" style="2" customWidth="1"/>
    <col min="15114" max="15360" width="9" style="2"/>
    <col min="15361" max="15362" width="27.28515625" style="2" customWidth="1"/>
    <col min="15363" max="15363" width="9.42578125" style="2" customWidth="1"/>
    <col min="15364" max="15364" width="7.85546875" style="2" customWidth="1"/>
    <col min="15365" max="15365" width="23.85546875" style="2" customWidth="1"/>
    <col min="15366" max="15366" width="27" style="2" customWidth="1"/>
    <col min="15367" max="15367" width="19.28515625" style="2" customWidth="1"/>
    <col min="15368" max="15368" width="10.28515625" style="2" customWidth="1"/>
    <col min="15369" max="15369" width="9.85546875" style="2" customWidth="1"/>
    <col min="15370" max="15616" width="9" style="2"/>
    <col min="15617" max="15618" width="27.28515625" style="2" customWidth="1"/>
    <col min="15619" max="15619" width="9.42578125" style="2" customWidth="1"/>
    <col min="15620" max="15620" width="7.85546875" style="2" customWidth="1"/>
    <col min="15621" max="15621" width="23.85546875" style="2" customWidth="1"/>
    <col min="15622" max="15622" width="27" style="2" customWidth="1"/>
    <col min="15623" max="15623" width="19.28515625" style="2" customWidth="1"/>
    <col min="15624" max="15624" width="10.28515625" style="2" customWidth="1"/>
    <col min="15625" max="15625" width="9.85546875" style="2" customWidth="1"/>
    <col min="15626" max="15872" width="9" style="2"/>
    <col min="15873" max="15874" width="27.28515625" style="2" customWidth="1"/>
    <col min="15875" max="15875" width="9.42578125" style="2" customWidth="1"/>
    <col min="15876" max="15876" width="7.85546875" style="2" customWidth="1"/>
    <col min="15877" max="15877" width="23.85546875" style="2" customWidth="1"/>
    <col min="15878" max="15878" width="27" style="2" customWidth="1"/>
    <col min="15879" max="15879" width="19.28515625" style="2" customWidth="1"/>
    <col min="15880" max="15880" width="10.28515625" style="2" customWidth="1"/>
    <col min="15881" max="15881" width="9.85546875" style="2" customWidth="1"/>
    <col min="15882" max="16128" width="9" style="2"/>
    <col min="16129" max="16130" width="27.28515625" style="2" customWidth="1"/>
    <col min="16131" max="16131" width="9.42578125" style="2" customWidth="1"/>
    <col min="16132" max="16132" width="7.85546875" style="2" customWidth="1"/>
    <col min="16133" max="16133" width="23.85546875" style="2" customWidth="1"/>
    <col min="16134" max="16134" width="27" style="2" customWidth="1"/>
    <col min="16135" max="16135" width="19.28515625" style="2" customWidth="1"/>
    <col min="16136" max="16136" width="10.28515625" style="2" customWidth="1"/>
    <col min="16137" max="16137" width="9.85546875" style="2" customWidth="1"/>
    <col min="16138" max="16384" width="9" style="2"/>
  </cols>
  <sheetData>
    <row r="1" spans="1:9" ht="27" x14ac:dyDescent="0.6">
      <c r="A1" s="1" t="s">
        <v>165</v>
      </c>
    </row>
    <row r="2" spans="1:9" ht="11.25" customHeight="1" x14ac:dyDescent="0.4"/>
    <row r="3" spans="1:9" s="4" customFormat="1" ht="19.5" customHeight="1" x14ac:dyDescent="0.4">
      <c r="A3" s="41" t="s">
        <v>0</v>
      </c>
      <c r="B3" s="41" t="s">
        <v>1</v>
      </c>
      <c r="C3" s="41" t="s">
        <v>2</v>
      </c>
      <c r="D3" s="3" t="s">
        <v>3</v>
      </c>
      <c r="E3" s="41" t="s">
        <v>4</v>
      </c>
      <c r="F3" s="41" t="s">
        <v>5</v>
      </c>
      <c r="G3" s="42" t="s">
        <v>6</v>
      </c>
      <c r="H3" s="37" t="s">
        <v>7</v>
      </c>
      <c r="I3" s="38"/>
    </row>
    <row r="4" spans="1:9" s="4" customFormat="1" ht="19.5" x14ac:dyDescent="0.4">
      <c r="A4" s="41"/>
      <c r="B4" s="41"/>
      <c r="C4" s="41"/>
      <c r="D4" s="5">
        <v>2558</v>
      </c>
      <c r="E4" s="41"/>
      <c r="F4" s="41"/>
      <c r="G4" s="42"/>
      <c r="H4" s="29" t="s">
        <v>148</v>
      </c>
      <c r="I4" s="29" t="s">
        <v>149</v>
      </c>
    </row>
    <row r="5" spans="1:9" s="4" customFormat="1" ht="19.5" x14ac:dyDescent="0.4">
      <c r="A5" s="39" t="s">
        <v>8</v>
      </c>
      <c r="B5" s="39"/>
      <c r="C5" s="39"/>
      <c r="D5" s="39"/>
      <c r="E5" s="39"/>
      <c r="F5" s="39"/>
      <c r="G5" s="6"/>
      <c r="H5" s="6"/>
      <c r="I5" s="6"/>
    </row>
    <row r="6" spans="1:9" s="4" customFormat="1" ht="19.5" x14ac:dyDescent="0.4">
      <c r="A6" s="7" t="s">
        <v>9</v>
      </c>
      <c r="B6" s="7" t="s">
        <v>10</v>
      </c>
      <c r="C6" s="8" t="s">
        <v>11</v>
      </c>
      <c r="D6" s="8">
        <v>1</v>
      </c>
      <c r="E6" s="7" t="s">
        <v>12</v>
      </c>
      <c r="F6" s="7" t="s">
        <v>13</v>
      </c>
      <c r="G6" s="9" t="s">
        <v>14</v>
      </c>
      <c r="H6" s="9"/>
      <c r="I6" s="10">
        <v>0</v>
      </c>
    </row>
    <row r="7" spans="1:9" s="4" customFormat="1" ht="19.5" x14ac:dyDescent="0.4">
      <c r="A7" s="11" t="s">
        <v>15</v>
      </c>
      <c r="B7" s="11" t="s">
        <v>16</v>
      </c>
      <c r="C7" s="28"/>
      <c r="D7" s="28"/>
      <c r="E7" s="11" t="s">
        <v>17</v>
      </c>
      <c r="F7" s="11" t="s">
        <v>18</v>
      </c>
      <c r="G7" s="12"/>
      <c r="H7" s="12"/>
      <c r="I7" s="13"/>
    </row>
    <row r="8" spans="1:9" s="4" customFormat="1" ht="19.5" x14ac:dyDescent="0.4">
      <c r="A8" s="11"/>
      <c r="B8" s="11"/>
      <c r="C8" s="28"/>
      <c r="D8" s="28"/>
      <c r="E8" s="11" t="s">
        <v>19</v>
      </c>
      <c r="F8" s="11" t="s">
        <v>152</v>
      </c>
      <c r="G8" s="12" t="s">
        <v>180</v>
      </c>
      <c r="H8" s="27">
        <v>500000</v>
      </c>
      <c r="I8" s="13"/>
    </row>
    <row r="9" spans="1:9" s="4" customFormat="1" ht="19.5" x14ac:dyDescent="0.4">
      <c r="A9" s="11"/>
      <c r="B9" s="11"/>
      <c r="C9" s="28"/>
      <c r="D9" s="28"/>
      <c r="E9" s="11"/>
      <c r="F9" s="11" t="s">
        <v>153</v>
      </c>
      <c r="G9" s="12" t="s">
        <v>180</v>
      </c>
      <c r="H9" s="27">
        <v>4989400</v>
      </c>
      <c r="I9" s="13"/>
    </row>
    <row r="10" spans="1:9" s="4" customFormat="1" ht="39" x14ac:dyDescent="0.4">
      <c r="A10" s="11"/>
      <c r="B10" s="11"/>
      <c r="C10" s="28"/>
      <c r="D10" s="28"/>
      <c r="E10" s="11"/>
      <c r="F10" s="11" t="s">
        <v>154</v>
      </c>
      <c r="G10" s="12"/>
      <c r="H10" s="27"/>
      <c r="I10" s="31">
        <v>1600000</v>
      </c>
    </row>
    <row r="11" spans="1:9" s="4" customFormat="1" ht="39" x14ac:dyDescent="0.4">
      <c r="A11" s="11"/>
      <c r="B11" s="11"/>
      <c r="C11" s="28"/>
      <c r="D11" s="28"/>
      <c r="E11" s="11"/>
      <c r="F11" s="11" t="s">
        <v>155</v>
      </c>
      <c r="G11" s="12"/>
      <c r="H11" s="27"/>
      <c r="I11" s="30">
        <v>245000</v>
      </c>
    </row>
    <row r="12" spans="1:9" s="4" customFormat="1" ht="39" x14ac:dyDescent="0.4">
      <c r="A12" s="11"/>
      <c r="B12" s="11"/>
      <c r="C12" s="28"/>
      <c r="D12" s="28"/>
      <c r="E12" s="11"/>
      <c r="F12" s="11" t="s">
        <v>156</v>
      </c>
      <c r="G12" s="12" t="s">
        <v>181</v>
      </c>
      <c r="H12" s="27"/>
      <c r="I12" s="30">
        <v>470000</v>
      </c>
    </row>
    <row r="13" spans="1:9" s="4" customFormat="1" ht="39" x14ac:dyDescent="0.4">
      <c r="A13" s="11"/>
      <c r="B13" s="11"/>
      <c r="C13" s="28"/>
      <c r="D13" s="28"/>
      <c r="E13" s="11"/>
      <c r="F13" s="11" t="s">
        <v>157</v>
      </c>
      <c r="G13" s="12"/>
      <c r="H13" s="27"/>
      <c r="I13" s="30">
        <v>1562000</v>
      </c>
    </row>
    <row r="14" spans="1:9" s="4" customFormat="1" ht="39" x14ac:dyDescent="0.4">
      <c r="A14" s="11"/>
      <c r="B14" s="11"/>
      <c r="C14" s="28"/>
      <c r="D14" s="28"/>
      <c r="E14" s="11"/>
      <c r="F14" s="11" t="s">
        <v>158</v>
      </c>
      <c r="G14" s="12"/>
      <c r="H14" s="27"/>
      <c r="I14" s="30">
        <v>32000</v>
      </c>
    </row>
    <row r="15" spans="1:9" s="4" customFormat="1" ht="19.5" x14ac:dyDescent="0.4">
      <c r="A15" s="11"/>
      <c r="B15" s="11"/>
      <c r="C15" s="28"/>
      <c r="D15" s="28"/>
      <c r="E15" s="11"/>
      <c r="F15" s="11" t="s">
        <v>159</v>
      </c>
      <c r="G15" s="12"/>
      <c r="H15" s="27"/>
      <c r="I15" s="30">
        <v>8200</v>
      </c>
    </row>
    <row r="16" spans="1:9" s="4" customFormat="1" ht="19.5" x14ac:dyDescent="0.4">
      <c r="A16" s="11"/>
      <c r="B16" s="11"/>
      <c r="C16" s="28"/>
      <c r="D16" s="28"/>
      <c r="E16" s="11"/>
      <c r="F16" s="11"/>
      <c r="G16" s="12"/>
      <c r="H16" s="12"/>
      <c r="I16" s="13"/>
    </row>
    <row r="17" spans="1:10" s="4" customFormat="1" ht="39" x14ac:dyDescent="0.4">
      <c r="A17" s="11" t="s">
        <v>20</v>
      </c>
      <c r="B17" s="11" t="s">
        <v>166</v>
      </c>
      <c r="C17" s="28" t="s">
        <v>21</v>
      </c>
      <c r="D17" s="28" t="s">
        <v>22</v>
      </c>
      <c r="E17" s="11" t="s">
        <v>23</v>
      </c>
      <c r="F17" s="7" t="s">
        <v>176</v>
      </c>
      <c r="G17" s="17" t="s">
        <v>24</v>
      </c>
      <c r="H17" s="17"/>
      <c r="I17" s="10">
        <v>12373100</v>
      </c>
      <c r="J17" s="24">
        <v>0.4</v>
      </c>
    </row>
    <row r="18" spans="1:10" s="4" customFormat="1" ht="19.5" x14ac:dyDescent="0.4">
      <c r="A18" s="11" t="s">
        <v>25</v>
      </c>
      <c r="B18" s="11" t="s">
        <v>26</v>
      </c>
      <c r="C18" s="28"/>
      <c r="D18" s="28"/>
      <c r="E18" s="11"/>
      <c r="F18" s="11"/>
      <c r="G18" s="12"/>
      <c r="H18" s="12"/>
      <c r="I18" s="13">
        <v>1237300</v>
      </c>
      <c r="J18" s="25" t="s">
        <v>146</v>
      </c>
    </row>
    <row r="19" spans="1:10" s="4" customFormat="1" ht="19.5" x14ac:dyDescent="0.4">
      <c r="A19" s="11"/>
      <c r="B19" s="11" t="s">
        <v>27</v>
      </c>
      <c r="C19" s="28"/>
      <c r="D19" s="28"/>
      <c r="E19" s="11"/>
      <c r="F19" s="14"/>
      <c r="G19" s="15"/>
      <c r="H19" s="15"/>
      <c r="I19" s="16"/>
    </row>
    <row r="20" spans="1:10" s="4" customFormat="1" ht="39" x14ac:dyDescent="0.4">
      <c r="A20" s="11" t="s">
        <v>28</v>
      </c>
      <c r="B20" s="11" t="s">
        <v>167</v>
      </c>
      <c r="C20" s="28" t="s">
        <v>29</v>
      </c>
      <c r="D20" s="28">
        <v>5</v>
      </c>
      <c r="E20" s="11" t="s">
        <v>30</v>
      </c>
      <c r="F20" s="7" t="s">
        <v>177</v>
      </c>
      <c r="G20" s="17" t="s">
        <v>31</v>
      </c>
      <c r="H20" s="17"/>
      <c r="I20" s="10">
        <v>0</v>
      </c>
    </row>
    <row r="21" spans="1:10" s="4" customFormat="1" ht="19.5" x14ac:dyDescent="0.4">
      <c r="A21" s="11"/>
      <c r="B21" s="11" t="s">
        <v>32</v>
      </c>
      <c r="C21" s="28"/>
      <c r="D21" s="28"/>
      <c r="E21" s="11"/>
      <c r="F21" s="14"/>
      <c r="G21" s="15"/>
      <c r="H21" s="15"/>
      <c r="I21" s="16"/>
    </row>
    <row r="22" spans="1:10" s="4" customFormat="1" ht="19.5" x14ac:dyDescent="0.4">
      <c r="A22" s="11" t="s">
        <v>33</v>
      </c>
      <c r="B22" s="11" t="s">
        <v>168</v>
      </c>
      <c r="C22" s="28" t="s">
        <v>21</v>
      </c>
      <c r="D22" s="28">
        <v>85</v>
      </c>
      <c r="E22" s="11" t="s">
        <v>34</v>
      </c>
      <c r="F22" s="7" t="s">
        <v>35</v>
      </c>
      <c r="G22" s="9" t="s">
        <v>31</v>
      </c>
      <c r="H22" s="9"/>
      <c r="I22" s="10">
        <v>50000</v>
      </c>
    </row>
    <row r="23" spans="1:10" s="4" customFormat="1" ht="19.5" x14ac:dyDescent="0.4">
      <c r="A23" s="11"/>
      <c r="B23" s="11"/>
      <c r="C23" s="28"/>
      <c r="D23" s="28"/>
      <c r="E23" s="11"/>
      <c r="F23" s="11" t="s">
        <v>150</v>
      </c>
      <c r="G23" s="12" t="s">
        <v>180</v>
      </c>
      <c r="H23" s="27">
        <v>990000</v>
      </c>
      <c r="I23" s="13"/>
    </row>
    <row r="24" spans="1:10" s="4" customFormat="1" ht="19.5" x14ac:dyDescent="0.4">
      <c r="A24" s="11"/>
      <c r="B24" s="11"/>
      <c r="C24" s="28"/>
      <c r="D24" s="28"/>
      <c r="E24" s="11"/>
      <c r="F24" s="11" t="s">
        <v>151</v>
      </c>
      <c r="G24" s="12" t="s">
        <v>180</v>
      </c>
      <c r="H24" s="27">
        <v>3167200</v>
      </c>
      <c r="I24" s="13"/>
    </row>
    <row r="25" spans="1:10" s="4" customFormat="1" ht="39" x14ac:dyDescent="0.4">
      <c r="A25" s="11"/>
      <c r="B25" s="11"/>
      <c r="C25" s="28"/>
      <c r="D25" s="28"/>
      <c r="E25" s="11"/>
      <c r="F25" s="11" t="s">
        <v>160</v>
      </c>
      <c r="G25" s="34" t="s">
        <v>180</v>
      </c>
      <c r="H25" s="27"/>
      <c r="I25" s="30">
        <v>104000</v>
      </c>
    </row>
    <row r="26" spans="1:10" s="4" customFormat="1" ht="39" x14ac:dyDescent="0.4">
      <c r="A26" s="11"/>
      <c r="B26" s="11"/>
      <c r="C26" s="28"/>
      <c r="D26" s="28"/>
      <c r="E26" s="11"/>
      <c r="F26" s="11" t="s">
        <v>161</v>
      </c>
      <c r="G26" s="34" t="s">
        <v>180</v>
      </c>
      <c r="H26" s="27"/>
      <c r="I26" s="30">
        <v>72000</v>
      </c>
    </row>
    <row r="27" spans="1:10" s="4" customFormat="1" ht="19.5" x14ac:dyDescent="0.4">
      <c r="A27" s="11"/>
      <c r="B27" s="11"/>
      <c r="C27" s="28"/>
      <c r="D27" s="28"/>
      <c r="E27" s="11"/>
      <c r="F27" s="11" t="s">
        <v>162</v>
      </c>
      <c r="G27" s="34" t="s">
        <v>180</v>
      </c>
      <c r="H27" s="27"/>
      <c r="I27" s="13">
        <v>625000</v>
      </c>
    </row>
    <row r="28" spans="1:10" s="4" customFormat="1" ht="39" x14ac:dyDescent="0.4">
      <c r="A28" s="11"/>
      <c r="B28" s="11"/>
      <c r="C28" s="28"/>
      <c r="D28" s="28"/>
      <c r="E28" s="11"/>
      <c r="F28" s="11" t="s">
        <v>163</v>
      </c>
      <c r="G28" s="34" t="s">
        <v>180</v>
      </c>
      <c r="H28" s="12"/>
      <c r="I28" s="13">
        <v>2890000</v>
      </c>
    </row>
    <row r="29" spans="1:10" s="4" customFormat="1" ht="19.5" x14ac:dyDescent="0.4">
      <c r="A29" s="11"/>
      <c r="B29" s="11"/>
      <c r="C29" s="28"/>
      <c r="D29" s="28"/>
      <c r="E29" s="11"/>
      <c r="F29" s="14"/>
      <c r="G29" s="15"/>
      <c r="H29" s="15"/>
      <c r="I29" s="16"/>
    </row>
    <row r="30" spans="1:10" s="4" customFormat="1" ht="19.5" x14ac:dyDescent="0.4">
      <c r="A30" s="11"/>
      <c r="B30" s="11"/>
      <c r="C30" s="28"/>
      <c r="D30" s="28"/>
      <c r="E30" s="11"/>
      <c r="F30" s="18" t="s">
        <v>36</v>
      </c>
      <c r="G30" s="20" t="s">
        <v>37</v>
      </c>
      <c r="H30" s="20"/>
      <c r="I30" s="19">
        <v>0</v>
      </c>
    </row>
    <row r="31" spans="1:10" s="4" customFormat="1" ht="19.5" x14ac:dyDescent="0.4">
      <c r="A31" s="11"/>
      <c r="B31" s="11"/>
      <c r="C31" s="11"/>
      <c r="D31" s="11"/>
      <c r="E31" s="11"/>
      <c r="F31" s="7" t="s">
        <v>38</v>
      </c>
      <c r="G31" s="9" t="s">
        <v>31</v>
      </c>
      <c r="H31" s="9"/>
      <c r="I31" s="10">
        <v>10000</v>
      </c>
    </row>
    <row r="32" spans="1:10" s="4" customFormat="1" ht="19.5" x14ac:dyDescent="0.4">
      <c r="A32" s="14"/>
      <c r="B32" s="14"/>
      <c r="C32" s="21"/>
      <c r="D32" s="21"/>
      <c r="E32" s="14"/>
      <c r="F32" s="14" t="s">
        <v>39</v>
      </c>
      <c r="G32" s="15"/>
      <c r="H32" s="15"/>
      <c r="I32" s="16"/>
    </row>
    <row r="33" spans="1:9" s="4" customFormat="1" ht="19.5" x14ac:dyDescent="0.4">
      <c r="A33" s="39" t="s">
        <v>40</v>
      </c>
      <c r="B33" s="39"/>
      <c r="C33" s="39"/>
      <c r="D33" s="39"/>
      <c r="E33" s="39"/>
      <c r="F33" s="39"/>
      <c r="G33" s="6"/>
      <c r="H33" s="6"/>
      <c r="I33" s="22"/>
    </row>
    <row r="34" spans="1:9" s="4" customFormat="1" ht="19.5" x14ac:dyDescent="0.4">
      <c r="A34" s="7" t="s">
        <v>41</v>
      </c>
      <c r="B34" s="7" t="s">
        <v>42</v>
      </c>
      <c r="C34" s="8" t="s">
        <v>43</v>
      </c>
      <c r="D34" s="8">
        <v>1</v>
      </c>
      <c r="E34" s="7" t="s">
        <v>44</v>
      </c>
      <c r="F34" s="7" t="s">
        <v>45</v>
      </c>
      <c r="G34" s="17" t="s">
        <v>37</v>
      </c>
      <c r="H34" s="17"/>
      <c r="I34" s="10">
        <v>40000</v>
      </c>
    </row>
    <row r="35" spans="1:9" s="4" customFormat="1" ht="19.5" x14ac:dyDescent="0.4">
      <c r="A35" s="11" t="s">
        <v>46</v>
      </c>
      <c r="B35" s="11" t="s">
        <v>47</v>
      </c>
      <c r="C35" s="28"/>
      <c r="D35" s="28"/>
      <c r="E35" s="11" t="s">
        <v>48</v>
      </c>
      <c r="F35" s="11" t="s">
        <v>49</v>
      </c>
      <c r="G35" s="12"/>
      <c r="H35" s="12"/>
      <c r="I35" s="13"/>
    </row>
    <row r="36" spans="1:9" s="4" customFormat="1" ht="19.5" x14ac:dyDescent="0.4">
      <c r="A36" s="11"/>
      <c r="B36" s="11"/>
      <c r="C36" s="28"/>
      <c r="D36" s="28"/>
      <c r="E36" s="11"/>
      <c r="F36" s="14" t="s">
        <v>164</v>
      </c>
      <c r="G36" s="15"/>
      <c r="H36" s="15"/>
      <c r="I36" s="16"/>
    </row>
    <row r="37" spans="1:9" s="4" customFormat="1" ht="19.5" x14ac:dyDescent="0.4">
      <c r="A37" s="11"/>
      <c r="B37" s="11"/>
      <c r="C37" s="28"/>
      <c r="D37" s="28"/>
      <c r="E37" s="11" t="s">
        <v>50</v>
      </c>
      <c r="F37" s="11" t="s">
        <v>51</v>
      </c>
      <c r="G37" s="12" t="s">
        <v>37</v>
      </c>
      <c r="H37" s="12"/>
      <c r="I37" s="13">
        <v>20000</v>
      </c>
    </row>
    <row r="38" spans="1:9" s="4" customFormat="1" ht="19.5" x14ac:dyDescent="0.4">
      <c r="A38" s="11" t="s">
        <v>52</v>
      </c>
      <c r="B38" s="11" t="s">
        <v>53</v>
      </c>
      <c r="C38" s="28" t="s">
        <v>54</v>
      </c>
      <c r="D38" s="28">
        <v>1</v>
      </c>
      <c r="E38" s="11"/>
      <c r="F38" s="14" t="s">
        <v>55</v>
      </c>
      <c r="G38" s="15"/>
      <c r="H38" s="15"/>
      <c r="I38" s="16"/>
    </row>
    <row r="39" spans="1:9" s="4" customFormat="1" ht="19.5" x14ac:dyDescent="0.4">
      <c r="A39" s="11" t="s">
        <v>56</v>
      </c>
      <c r="B39" s="11" t="s">
        <v>57</v>
      </c>
      <c r="C39" s="28"/>
      <c r="D39" s="28"/>
      <c r="E39" s="11"/>
      <c r="F39" s="11" t="s">
        <v>58</v>
      </c>
      <c r="G39" s="12" t="s">
        <v>37</v>
      </c>
      <c r="H39" s="12"/>
      <c r="I39" s="26" t="s">
        <v>147</v>
      </c>
    </row>
    <row r="40" spans="1:9" s="4" customFormat="1" ht="19.5" x14ac:dyDescent="0.4">
      <c r="A40" s="11" t="s">
        <v>59</v>
      </c>
      <c r="B40" s="11" t="s">
        <v>60</v>
      </c>
      <c r="C40" s="28"/>
      <c r="D40" s="28"/>
      <c r="E40" s="11"/>
      <c r="F40" s="11" t="s">
        <v>145</v>
      </c>
      <c r="G40" s="12"/>
      <c r="H40" s="12"/>
      <c r="I40" s="13"/>
    </row>
    <row r="41" spans="1:9" s="4" customFormat="1" ht="21" customHeight="1" x14ac:dyDescent="0.4">
      <c r="A41" s="11"/>
      <c r="B41" s="11" t="s">
        <v>61</v>
      </c>
      <c r="C41" s="28" t="s">
        <v>62</v>
      </c>
      <c r="D41" s="28">
        <v>3</v>
      </c>
      <c r="E41" s="11"/>
      <c r="F41" s="11"/>
      <c r="G41" s="12"/>
      <c r="H41" s="12"/>
      <c r="I41" s="13"/>
    </row>
    <row r="42" spans="1:9" s="4" customFormat="1" ht="19.5" x14ac:dyDescent="0.4">
      <c r="A42" s="11"/>
      <c r="B42" s="11" t="s">
        <v>63</v>
      </c>
      <c r="C42" s="28"/>
      <c r="D42" s="28"/>
      <c r="E42" s="11"/>
      <c r="F42" s="11"/>
      <c r="G42" s="12"/>
      <c r="H42" s="12"/>
      <c r="I42" s="13"/>
    </row>
    <row r="43" spans="1:9" s="4" customFormat="1" ht="19.5" x14ac:dyDescent="0.4">
      <c r="A43" s="11"/>
      <c r="B43" s="11" t="s">
        <v>64</v>
      </c>
      <c r="C43" s="28" t="s">
        <v>65</v>
      </c>
      <c r="D43" s="28">
        <v>3</v>
      </c>
      <c r="E43" s="11"/>
      <c r="F43" s="11"/>
      <c r="G43" s="12"/>
      <c r="H43" s="12"/>
      <c r="I43" s="13"/>
    </row>
    <row r="44" spans="1:9" s="4" customFormat="1" ht="19.5" x14ac:dyDescent="0.4">
      <c r="A44" s="11"/>
      <c r="B44" s="11" t="s">
        <v>66</v>
      </c>
      <c r="C44" s="28" t="s">
        <v>29</v>
      </c>
      <c r="D44" s="28"/>
      <c r="E44" s="11"/>
      <c r="F44" s="11"/>
      <c r="G44" s="12"/>
      <c r="H44" s="12"/>
      <c r="I44" s="13"/>
    </row>
    <row r="45" spans="1:9" s="4" customFormat="1" ht="16.5" customHeight="1" x14ac:dyDescent="0.4">
      <c r="A45" s="14"/>
      <c r="B45" s="14"/>
      <c r="C45" s="21"/>
      <c r="D45" s="21"/>
      <c r="E45" s="14"/>
      <c r="F45" s="14"/>
      <c r="G45" s="15"/>
      <c r="H45" s="15"/>
      <c r="I45" s="16"/>
    </row>
    <row r="46" spans="1:9" s="4" customFormat="1" ht="19.5" x14ac:dyDescent="0.4">
      <c r="A46" s="39" t="s">
        <v>67</v>
      </c>
      <c r="B46" s="39"/>
      <c r="C46" s="39"/>
      <c r="D46" s="39"/>
      <c r="E46" s="39"/>
      <c r="F46" s="39"/>
      <c r="G46" s="6"/>
      <c r="H46" s="6"/>
      <c r="I46" s="22"/>
    </row>
    <row r="47" spans="1:9" s="4" customFormat="1" ht="19.5" x14ac:dyDescent="0.4">
      <c r="A47" s="7" t="s">
        <v>68</v>
      </c>
      <c r="B47" s="7" t="s">
        <v>69</v>
      </c>
      <c r="C47" s="8" t="s">
        <v>70</v>
      </c>
      <c r="D47" s="8">
        <v>5</v>
      </c>
      <c r="E47" s="7" t="s">
        <v>71</v>
      </c>
      <c r="F47" s="7" t="s">
        <v>72</v>
      </c>
      <c r="G47" s="9" t="s">
        <v>73</v>
      </c>
      <c r="H47" s="9"/>
      <c r="I47" s="10">
        <v>40000</v>
      </c>
    </row>
    <row r="48" spans="1:9" s="4" customFormat="1" ht="19.5" x14ac:dyDescent="0.4">
      <c r="A48" s="11" t="s">
        <v>74</v>
      </c>
      <c r="B48" s="11" t="s">
        <v>75</v>
      </c>
      <c r="C48" s="28" t="s">
        <v>76</v>
      </c>
      <c r="D48" s="28"/>
      <c r="E48" s="11" t="s">
        <v>75</v>
      </c>
      <c r="F48" s="11" t="s">
        <v>77</v>
      </c>
      <c r="G48" s="12" t="s">
        <v>78</v>
      </c>
      <c r="H48" s="12"/>
      <c r="I48" s="13"/>
    </row>
    <row r="49" spans="1:9" s="4" customFormat="1" ht="19.5" x14ac:dyDescent="0.4">
      <c r="A49" s="11" t="s">
        <v>79</v>
      </c>
      <c r="B49" s="11" t="s">
        <v>80</v>
      </c>
      <c r="C49" s="28" t="s">
        <v>21</v>
      </c>
      <c r="D49" s="28">
        <v>90</v>
      </c>
      <c r="E49" s="11"/>
      <c r="F49" s="11"/>
      <c r="G49" s="12"/>
      <c r="H49" s="12"/>
      <c r="I49" s="13"/>
    </row>
    <row r="50" spans="1:9" s="4" customFormat="1" ht="19.5" x14ac:dyDescent="0.4">
      <c r="A50" s="11" t="s">
        <v>75</v>
      </c>
      <c r="B50" s="11" t="s">
        <v>81</v>
      </c>
      <c r="C50" s="28"/>
      <c r="D50" s="28"/>
      <c r="E50" s="11"/>
      <c r="F50" s="11"/>
      <c r="G50" s="12"/>
      <c r="H50" s="12"/>
      <c r="I50" s="13"/>
    </row>
    <row r="51" spans="1:9" s="4" customFormat="1" ht="19.5" x14ac:dyDescent="0.4">
      <c r="A51" s="39" t="s">
        <v>82</v>
      </c>
      <c r="B51" s="39"/>
      <c r="C51" s="39"/>
      <c r="D51" s="39"/>
      <c r="E51" s="39"/>
      <c r="F51" s="39"/>
      <c r="G51" s="6"/>
      <c r="H51" s="6"/>
      <c r="I51" s="22"/>
    </row>
    <row r="52" spans="1:9" s="4" customFormat="1" ht="19.5" x14ac:dyDescent="0.4">
      <c r="A52" s="7" t="s">
        <v>83</v>
      </c>
      <c r="B52" s="7" t="s">
        <v>84</v>
      </c>
      <c r="C52" s="8" t="s">
        <v>85</v>
      </c>
      <c r="D52" s="8">
        <v>8</v>
      </c>
      <c r="E52" s="7" t="s">
        <v>86</v>
      </c>
      <c r="F52" s="7" t="s">
        <v>87</v>
      </c>
      <c r="G52" s="9" t="s">
        <v>88</v>
      </c>
      <c r="H52" s="9"/>
      <c r="I52" s="10">
        <v>5000</v>
      </c>
    </row>
    <row r="53" spans="1:9" s="4" customFormat="1" ht="19.5" x14ac:dyDescent="0.4">
      <c r="A53" s="11" t="s">
        <v>89</v>
      </c>
      <c r="B53" s="11"/>
      <c r="C53" s="28" t="s">
        <v>76</v>
      </c>
      <c r="D53" s="28"/>
      <c r="E53" s="11" t="s">
        <v>90</v>
      </c>
      <c r="F53" s="14" t="s">
        <v>91</v>
      </c>
      <c r="G53" s="15"/>
      <c r="H53" s="15"/>
      <c r="I53" s="16"/>
    </row>
    <row r="54" spans="1:9" s="4" customFormat="1" ht="19.5" x14ac:dyDescent="0.4">
      <c r="A54" s="11"/>
      <c r="B54" s="11" t="s">
        <v>92</v>
      </c>
      <c r="C54" s="28" t="s">
        <v>93</v>
      </c>
      <c r="D54" s="28">
        <v>1</v>
      </c>
      <c r="E54" s="11" t="s">
        <v>94</v>
      </c>
      <c r="F54" s="7" t="s">
        <v>95</v>
      </c>
      <c r="G54" s="9" t="s">
        <v>96</v>
      </c>
      <c r="H54" s="9"/>
      <c r="I54" s="10">
        <v>0</v>
      </c>
    </row>
    <row r="55" spans="1:9" s="4" customFormat="1" ht="19.5" x14ac:dyDescent="0.4">
      <c r="A55" s="11"/>
      <c r="B55" s="11" t="s">
        <v>97</v>
      </c>
      <c r="C55" s="28"/>
      <c r="D55" s="28"/>
      <c r="E55" s="11" t="s">
        <v>98</v>
      </c>
      <c r="F55" s="14"/>
      <c r="G55" s="15"/>
      <c r="H55" s="15"/>
      <c r="I55" s="16"/>
    </row>
    <row r="56" spans="1:9" s="4" customFormat="1" ht="19.5" x14ac:dyDescent="0.4">
      <c r="A56" s="11" t="s">
        <v>99</v>
      </c>
      <c r="B56" s="11" t="s">
        <v>100</v>
      </c>
      <c r="C56" s="28" t="s">
        <v>101</v>
      </c>
      <c r="D56" s="28">
        <v>3</v>
      </c>
      <c r="E56" s="11" t="s">
        <v>102</v>
      </c>
      <c r="F56" s="18" t="s">
        <v>103</v>
      </c>
      <c r="G56" s="23" t="s">
        <v>104</v>
      </c>
      <c r="H56" s="23"/>
      <c r="I56" s="19">
        <v>30000</v>
      </c>
    </row>
    <row r="57" spans="1:9" s="4" customFormat="1" ht="19.5" x14ac:dyDescent="0.4">
      <c r="A57" s="11" t="s">
        <v>105</v>
      </c>
      <c r="B57" s="11" t="s">
        <v>106</v>
      </c>
      <c r="C57" s="28"/>
      <c r="D57" s="28"/>
      <c r="E57" s="11" t="s">
        <v>105</v>
      </c>
      <c r="F57" s="14" t="s">
        <v>169</v>
      </c>
      <c r="G57" s="12" t="s">
        <v>107</v>
      </c>
      <c r="H57" s="12"/>
      <c r="I57" s="13">
        <v>25000</v>
      </c>
    </row>
    <row r="58" spans="1:9" s="4" customFormat="1" ht="19.5" x14ac:dyDescent="0.4">
      <c r="A58" s="11"/>
      <c r="B58" s="11"/>
      <c r="C58" s="28"/>
      <c r="D58" s="28"/>
      <c r="E58" s="11"/>
      <c r="F58" s="18" t="s">
        <v>170</v>
      </c>
      <c r="G58" s="23" t="s">
        <v>108</v>
      </c>
      <c r="H58" s="23"/>
      <c r="I58" s="19">
        <v>10000</v>
      </c>
    </row>
    <row r="59" spans="1:9" s="4" customFormat="1" ht="19.5" x14ac:dyDescent="0.4">
      <c r="A59" s="11" t="s">
        <v>109</v>
      </c>
      <c r="B59" s="11" t="s">
        <v>110</v>
      </c>
      <c r="C59" s="28" t="s">
        <v>111</v>
      </c>
      <c r="D59" s="28" t="s">
        <v>112</v>
      </c>
      <c r="E59" s="11" t="s">
        <v>113</v>
      </c>
      <c r="F59" s="7" t="s">
        <v>171</v>
      </c>
      <c r="G59" s="9" t="s">
        <v>114</v>
      </c>
      <c r="H59" s="9"/>
      <c r="I59" s="10">
        <v>0</v>
      </c>
    </row>
    <row r="60" spans="1:9" s="4" customFormat="1" ht="24" customHeight="1" x14ac:dyDescent="0.4">
      <c r="A60" s="11" t="s">
        <v>115</v>
      </c>
      <c r="B60" s="11" t="s">
        <v>116</v>
      </c>
      <c r="C60" s="28" t="s">
        <v>3</v>
      </c>
      <c r="D60" s="28"/>
      <c r="E60" s="11" t="s">
        <v>117</v>
      </c>
      <c r="F60" s="11" t="s">
        <v>118</v>
      </c>
      <c r="G60" s="12"/>
      <c r="H60" s="12"/>
      <c r="I60" s="13"/>
    </row>
    <row r="61" spans="1:9" s="4" customFormat="1" ht="19.5" x14ac:dyDescent="0.4">
      <c r="A61" s="11"/>
      <c r="B61" s="11"/>
      <c r="C61" s="28"/>
      <c r="D61" s="28"/>
      <c r="E61" s="11" t="s">
        <v>119</v>
      </c>
      <c r="F61" s="14"/>
      <c r="G61" s="15"/>
      <c r="H61" s="15"/>
      <c r="I61" s="16"/>
    </row>
    <row r="62" spans="1:9" s="4" customFormat="1" ht="17.25" customHeight="1" x14ac:dyDescent="0.4">
      <c r="A62" s="11" t="s">
        <v>120</v>
      </c>
      <c r="B62" s="11" t="s">
        <v>121</v>
      </c>
      <c r="C62" s="28" t="s">
        <v>85</v>
      </c>
      <c r="D62" s="40">
        <v>7</v>
      </c>
      <c r="E62" s="11" t="s">
        <v>122</v>
      </c>
      <c r="F62" s="7" t="s">
        <v>172</v>
      </c>
      <c r="G62" s="9" t="s">
        <v>88</v>
      </c>
      <c r="H62" s="9"/>
      <c r="I62" s="10">
        <v>250000</v>
      </c>
    </row>
    <row r="63" spans="1:9" s="4" customFormat="1" ht="17.25" customHeight="1" x14ac:dyDescent="0.4">
      <c r="A63" s="11" t="s">
        <v>123</v>
      </c>
      <c r="B63" s="11"/>
      <c r="C63" s="28" t="s">
        <v>76</v>
      </c>
      <c r="D63" s="40"/>
      <c r="E63" s="11" t="s">
        <v>125</v>
      </c>
      <c r="F63" s="11" t="s">
        <v>124</v>
      </c>
      <c r="G63" s="12"/>
      <c r="H63" s="12"/>
      <c r="I63" s="13"/>
    </row>
    <row r="64" spans="1:9" s="4" customFormat="1" ht="19.5" x14ac:dyDescent="0.4">
      <c r="A64" s="11"/>
      <c r="B64" s="11"/>
      <c r="C64" s="28"/>
      <c r="D64" s="28"/>
      <c r="E64" s="11" t="s">
        <v>126</v>
      </c>
      <c r="F64" s="11"/>
      <c r="G64" s="12"/>
      <c r="H64" s="12"/>
      <c r="I64" s="13"/>
    </row>
    <row r="65" spans="1:9" s="4" customFormat="1" ht="19.5" x14ac:dyDescent="0.4">
      <c r="A65" s="11"/>
      <c r="B65" s="11"/>
      <c r="C65" s="28"/>
      <c r="D65" s="28"/>
      <c r="E65" s="11" t="s">
        <v>127</v>
      </c>
      <c r="F65" s="11"/>
      <c r="G65" s="12"/>
      <c r="H65" s="12"/>
      <c r="I65" s="13"/>
    </row>
    <row r="66" spans="1:9" s="4" customFormat="1" ht="21.75" customHeight="1" x14ac:dyDescent="0.4">
      <c r="A66" s="11"/>
      <c r="B66" s="11" t="s">
        <v>128</v>
      </c>
      <c r="C66" s="28" t="s">
        <v>85</v>
      </c>
      <c r="D66" s="28">
        <v>5</v>
      </c>
      <c r="E66" s="11" t="s">
        <v>129</v>
      </c>
      <c r="F66" s="7" t="s">
        <v>173</v>
      </c>
      <c r="G66" s="9" t="s">
        <v>130</v>
      </c>
      <c r="H66" s="9"/>
      <c r="I66" s="10">
        <v>309400</v>
      </c>
    </row>
    <row r="67" spans="1:9" s="4" customFormat="1" ht="19.5" x14ac:dyDescent="0.4">
      <c r="A67" s="11"/>
      <c r="B67" s="11" t="s">
        <v>131</v>
      </c>
      <c r="C67" s="28" t="s">
        <v>76</v>
      </c>
      <c r="D67" s="28"/>
      <c r="E67" s="11"/>
      <c r="F67" s="11" t="s">
        <v>132</v>
      </c>
      <c r="G67" s="12"/>
      <c r="H67" s="12"/>
      <c r="I67" s="13"/>
    </row>
    <row r="68" spans="1:9" s="4" customFormat="1" ht="19.5" x14ac:dyDescent="0.4">
      <c r="A68" s="11"/>
      <c r="B68" s="11" t="s">
        <v>133</v>
      </c>
      <c r="C68" s="28"/>
      <c r="D68" s="28"/>
      <c r="E68" s="11"/>
      <c r="F68" s="14"/>
      <c r="G68" s="15"/>
      <c r="H68" s="15"/>
      <c r="I68" s="16"/>
    </row>
    <row r="69" spans="1:9" s="4" customFormat="1" ht="19.5" x14ac:dyDescent="0.4">
      <c r="A69" s="11" t="s">
        <v>134</v>
      </c>
      <c r="B69" s="11" t="s">
        <v>135</v>
      </c>
      <c r="C69" s="28" t="s">
        <v>85</v>
      </c>
      <c r="D69" s="28">
        <v>5</v>
      </c>
      <c r="E69" s="11" t="s">
        <v>136</v>
      </c>
      <c r="F69" s="7" t="s">
        <v>174</v>
      </c>
      <c r="G69" s="12" t="s">
        <v>114</v>
      </c>
      <c r="H69" s="12"/>
      <c r="I69" s="10">
        <v>0</v>
      </c>
    </row>
    <row r="70" spans="1:9" s="4" customFormat="1" ht="19.5" x14ac:dyDescent="0.4">
      <c r="A70" s="14" t="s">
        <v>137</v>
      </c>
      <c r="B70" s="14" t="s">
        <v>7</v>
      </c>
      <c r="C70" s="21" t="s">
        <v>76</v>
      </c>
      <c r="D70" s="21"/>
      <c r="E70" s="14" t="s">
        <v>137</v>
      </c>
      <c r="F70" s="14" t="s">
        <v>7</v>
      </c>
      <c r="G70" s="15"/>
      <c r="H70" s="15"/>
      <c r="I70" s="16"/>
    </row>
    <row r="71" spans="1:9" s="4" customFormat="1" ht="19.5" x14ac:dyDescent="0.4">
      <c r="A71" s="11" t="s">
        <v>138</v>
      </c>
      <c r="B71" s="11" t="s">
        <v>139</v>
      </c>
      <c r="C71" s="28" t="s">
        <v>85</v>
      </c>
      <c r="D71" s="28">
        <v>7</v>
      </c>
      <c r="E71" s="11" t="s">
        <v>140</v>
      </c>
      <c r="F71" s="11" t="s">
        <v>175</v>
      </c>
      <c r="G71" s="12" t="s">
        <v>141</v>
      </c>
      <c r="H71" s="12"/>
      <c r="I71" s="10">
        <v>50000</v>
      </c>
    </row>
    <row r="72" spans="1:9" x14ac:dyDescent="0.4">
      <c r="A72" s="15" t="s">
        <v>142</v>
      </c>
      <c r="B72" s="15" t="s">
        <v>143</v>
      </c>
      <c r="C72" s="15" t="s">
        <v>76</v>
      </c>
      <c r="D72" s="15"/>
      <c r="E72" s="15" t="s">
        <v>144</v>
      </c>
      <c r="F72" s="15" t="s">
        <v>124</v>
      </c>
      <c r="G72" s="15"/>
      <c r="H72" s="15"/>
      <c r="I72" s="16"/>
    </row>
    <row r="73" spans="1:9" x14ac:dyDescent="0.4">
      <c r="G73" s="33" t="s">
        <v>178</v>
      </c>
      <c r="H73" s="32">
        <f>SUM(H6:H72)</f>
        <v>9646600</v>
      </c>
      <c r="I73" s="32">
        <f>SUM(I6:I72)</f>
        <v>22058000</v>
      </c>
    </row>
    <row r="74" spans="1:9" x14ac:dyDescent="0.4">
      <c r="G74" s="33" t="s">
        <v>179</v>
      </c>
      <c r="H74" s="35">
        <f>H73+I73</f>
        <v>31704600</v>
      </c>
      <c r="I74" s="36"/>
    </row>
  </sheetData>
  <mergeCells count="13">
    <mergeCell ref="H74:I74"/>
    <mergeCell ref="H3:I3"/>
    <mergeCell ref="A5:F5"/>
    <mergeCell ref="A33:F33"/>
    <mergeCell ref="A46:F46"/>
    <mergeCell ref="A51:F51"/>
    <mergeCell ref="D62:D63"/>
    <mergeCell ref="A3:A4"/>
    <mergeCell ref="B3:B4"/>
    <mergeCell ref="C3:C4"/>
    <mergeCell ref="E3:E4"/>
    <mergeCell ref="F3:F4"/>
    <mergeCell ref="G3:G4"/>
  </mergeCells>
  <pageMargins left="0.45" right="0.2" top="0.5" bottom="0.25" header="0.3" footer="0.3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Chainoykom</dc:creator>
  <cp:lastModifiedBy>Chainoykom</cp:lastModifiedBy>
  <cp:lastPrinted>2014-09-10T07:38:06Z</cp:lastPrinted>
  <dcterms:created xsi:type="dcterms:W3CDTF">2014-07-30T01:15:58Z</dcterms:created>
  <dcterms:modified xsi:type="dcterms:W3CDTF">2015-02-23T09:14:20Z</dcterms:modified>
</cp:coreProperties>
</file>